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pc\Desktop\Transparencia\Balance general para Transparencia\"/>
    </mc:Choice>
  </mc:AlternateContent>
  <xr:revisionPtr revIDLastSave="0" documentId="13_ncr:1_{9C844EBD-818C-4129-8C2B-3CBC3AA181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40" i="1"/>
  <c r="C30" i="1"/>
  <c r="C24" i="1"/>
  <c r="C26" i="1" s="1"/>
  <c r="C19" i="1"/>
</calcChain>
</file>

<file path=xl/sharedStrings.xml><?xml version="1.0" encoding="utf-8"?>
<sst xmlns="http://schemas.openxmlformats.org/spreadsheetml/2006/main" count="42" uniqueCount="42">
  <si>
    <t xml:space="preserve"> </t>
  </si>
  <si>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</si>
  <si>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</si>
  <si>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</si>
  <si>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</si>
  <si>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</si>
  <si>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BALANCE GENERAL</t>
  </si>
  <si>
    <t>VALORES EN RD$</t>
  </si>
  <si>
    <t>AL 30-04-2023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</si>
  <si>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</si>
  <si>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</si>
  <si>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</si>
  <si>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</si>
  <si>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</si>
  <si>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</si>
  <si>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</si>
  <si>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</si>
  <si>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</si>
  <si>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</si>
  <si>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</si>
  <si>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</si>
  <si>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</si>
  <si>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</si>
  <si>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</si>
  <si>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</si>
  <si>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</si>
  <si>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</si>
  <si>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</si>
  <si>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</si>
  <si>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</si>
  <si>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</si>
  <si>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>Revisado por:</t>
  </si>
  <si>
    <t xml:space="preserve">    DEIBY J. ARIAS CASTILLO,</t>
  </si>
  <si>
    <t>JOHANNY A. SUBERVI VALDEZ</t>
  </si>
  <si>
    <t xml:space="preserve"> Primer Teniente Contador, ERD.</t>
  </si>
  <si>
    <t>Teniente de Navio contadora, ARD.</t>
  </si>
  <si>
    <t xml:space="preserve">     Enc. Depto. de Contabilidad</t>
  </si>
  <si>
    <t>Auditora Interna</t>
  </si>
  <si>
    <t>Aprobado por:</t>
  </si>
  <si>
    <t>RAMON R. REYNOSO AMADOR,</t>
  </si>
  <si>
    <t>Mayor Contador, ERD.</t>
  </si>
  <si>
    <t>Sub-Director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</si>
</sst>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5" fontId="3" fillId="0" borderId="0" xfId="1" applyNumberFormat="1" applyFont="1" applyBorder="1" applyAlignment="1">
      <alignment horizontal="right"/>
    </xf>
    <xf numFmtId="0" fontId="12" fillId="0" borderId="0" xfId="0" applyFont="1" applyAlignment="1">
      <alignment horizontal="left"/>
    </xf>
    <xf numFmtId="43" fontId="11" fillId="0" borderId="1" xfId="1" applyFont="1" applyBorder="1"/>
    <xf numFmtId="43" fontId="0" fillId="0" borderId="0" xfId="1" applyFont="1"/>
    <xf numFmtId="2" fontId="0" fillId="0" borderId="0" xfId="0" applyNumberFormat="1"/>
    <xf numFmtId="43" fontId="0" fillId="0" borderId="0" xfId="1" applyFont="1" applyBorder="1"/>
    <xf numFmtId="43" fontId="11" fillId="0" borderId="2" xfId="1" applyFont="1" applyBorder="1"/>
    <xf numFmtId="43" fontId="11" fillId="0" borderId="0" xfId="1" applyFont="1" applyBorder="1"/>
    <xf numFmtId="43" fontId="3" fillId="0" borderId="0" xfId="1" applyFont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11" fillId="0" borderId="0" xfId="0" applyFont="1"/>
    <xf numFmtId="43" fontId="3" fillId="0" borderId="3" xfId="1" applyFont="1" applyBorder="1"/>
    <xf numFmtId="43" fontId="3" fillId="0" borderId="0" xfId="1" applyFont="1" applyBorder="1"/>
    <xf numFmtId="0" fontId="3" fillId="0" borderId="0" xfId="0" applyFont="1"/>
    <xf numFmtId="43" fontId="3" fillId="0" borderId="0" xfId="1" applyFont="1" applyAlignment="1">
      <alignment horizontal="center"/>
    </xf>
    <xf numFmtId="43" fontId="3" fillId="0" borderId="0" xfId="1" applyFont="1"/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0" xfId="1" applyNumberFormat="1" applyFont="1"/>
    <xf numFmtId="0" fontId="1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1</xdr:row>
      <xdr:rowOff>171450</xdr:rowOff>
    </xdr:from>
    <xdr:to>
      <xdr:col>2</xdr:col>
      <xdr:colOff>248890</xdr:colOff>
      <xdr:row>5</xdr:row>
      <xdr:rowOff>169982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C2071D-8F8F-E73E-BA78-3EB2069E3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3625" y="361950"/>
          <a:ext cx="1115665" cy="760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C59"/>
  <sheetViews>
    <sheetView tabSelected="1" workbookViewId="0">
      <selection activeCell="G8" sqref="G8"/>
    </sheetView>
  </sheetViews>
  <sheetFormatPr baseColWidth="10" defaultColWidth="9.140625" defaultRowHeight="15" x14ac:dyDescent="0.25"/>
  <cols>
    <col min="2" max="2" width="38.85546875" bestFit="1" customWidth="1"/>
    <col min="3" max="3" width="29" bestFit="1" customWidth="1"/>
  </cols>
  <sheetData>
    <row r="3" spans="2:3" x14ac:dyDescent="0.25">
      <c r="B3" t="s">
        <v>0</v>
      </c>
      <c r="C3" s="1"/>
    </row>
    <row r="4" spans="2:3" x14ac:dyDescent="0.25">
      <c r="C4" s="1"/>
    </row>
    <row r="5" spans="2:3" x14ac:dyDescent="0.25">
      <c r="C5" s="1"/>
    </row>
    <row r="6" spans="2:3" x14ac:dyDescent="0.25">
      <c r="C6" s="1"/>
    </row>
    <row r="7" spans="2:3" x14ac:dyDescent="0.25">
      <c r="B7" s="2" t="s">
        <v>1</v>
      </c>
      <c r="C7" s="2"/>
    </row>
    <row r="8" spans="2:3" x14ac:dyDescent="0.25">
      <c r="B8" s="3" t="s">
        <v>2</v>
      </c>
      <c r="C8" s="4"/>
    </row>
    <row r="9" spans="2:3" x14ac:dyDescent="0.25">
      <c r="B9" s="5" t="s">
        <v>3</v>
      </c>
      <c r="C9" s="5"/>
    </row>
    <row r="10" spans="2:3" x14ac:dyDescent="0.25">
      <c r="B10" s="6" t="s">
        <v>4</v>
      </c>
      <c r="C10" s="6"/>
    </row>
    <row r="11" spans="2:3" x14ac:dyDescent="0.25">
      <c r="B11" s="7" t="s">
        <v>5</v>
      </c>
      <c r="C11" s="7"/>
    </row>
    <row r="12" spans="2:3" x14ac:dyDescent="0.25">
      <c r="B12" s="8" t="s">
        <v>6</v>
      </c>
      <c r="C12" s="8"/>
    </row>
    <row r="13" spans="2:3" x14ac:dyDescent="0.25">
      <c r="B13" s="9" t="s">
        <v>7</v>
      </c>
      <c r="C13" s="9"/>
    </row>
    <row r="14" spans="2:3" x14ac:dyDescent="0.25">
      <c r="B14" s="10" t="s">
        <v>8</v>
      </c>
      <c r="C14" s="10"/>
    </row>
    <row r="15" spans="2:3" x14ac:dyDescent="0.25">
      <c r="B15" s="11" t="s">
        <v>9</v>
      </c>
      <c r="C15" s="12"/>
    </row>
    <row r="16" spans="2:3" x14ac:dyDescent="0.25">
      <c r="B16" s="13" t="s">
        <v>10</v>
      </c>
      <c r="C16" s="14"/>
    </row>
    <row r="17" spans="2:3" x14ac:dyDescent="0.25">
      <c r="B17" s="15" t="s">
        <v>11</v>
      </c>
      <c r="C17" s="14">
        <v>35607.620000000003</v>
      </c>
    </row>
    <row r="18" spans="2:3" x14ac:dyDescent="0.25">
      <c r="B18" s="15" t="s">
        <v>12</v>
      </c>
      <c r="C18" s="14">
        <v>297967344.51999998</v>
      </c>
    </row>
    <row r="19" spans="2:3" x14ac:dyDescent="0.25">
      <c r="B19" s="13" t="s">
        <v>13</v>
      </c>
      <c r="C19" s="16">
        <f>C17+C18</f>
        <v>298002952.13999999</v>
      </c>
    </row>
    <row r="20" spans="2:3" x14ac:dyDescent="0.25">
      <c r="B20" s="13"/>
      <c r="C20" s="17"/>
    </row>
    <row r="21" spans="2:3" x14ac:dyDescent="0.25">
      <c r="B21" s="13" t="s">
        <v>14</v>
      </c>
      <c r="C21" s="18"/>
    </row>
    <row r="22" spans="2:3" x14ac:dyDescent="0.25">
      <c r="B22" s="15" t="s">
        <v>15</v>
      </c>
      <c r="C22" s="17">
        <v>0</v>
      </c>
    </row>
    <row r="23" spans="2:3" x14ac:dyDescent="0.25">
      <c r="B23" s="15" t="s">
        <v>16</v>
      </c>
      <c r="C23" s="19">
        <v>0</v>
      </c>
    </row>
    <row r="24" spans="2:3" x14ac:dyDescent="0.25">
      <c r="B24" s="13" t="s">
        <v>17</v>
      </c>
      <c r="C24" s="16">
        <f>SUM(C22:C23)</f>
        <v>0</v>
      </c>
    </row>
    <row r="25" spans="2:3" x14ac:dyDescent="0.25">
      <c r="B25" s="15"/>
      <c r="C25" s="17"/>
    </row>
    <row r="26" spans="2:3" ht="15.75" thickBot="1" x14ac:dyDescent="0.3">
      <c r="B26" s="13" t="s">
        <v>18</v>
      </c>
      <c r="C26" s="20">
        <f>C19+C24</f>
        <v>298002952.13999999</v>
      </c>
    </row>
    <row r="27" spans="2:3" ht="15.75" thickTop="1" x14ac:dyDescent="0.25">
      <c r="B27" s="13"/>
      <c r="C27" s="21"/>
    </row>
    <row r="28" spans="2:3" x14ac:dyDescent="0.25">
      <c r="B28" s="13" t="s">
        <v>19</v>
      </c>
      <c r="C28" s="21"/>
    </row>
    <row r="29" spans="2:3" x14ac:dyDescent="0.25">
      <c r="B29" s="15"/>
      <c r="C29" s="22">
        <v>0</v>
      </c>
    </row>
    <row r="30" spans="2:3" x14ac:dyDescent="0.25">
      <c r="B30" s="13" t="s">
        <v>20</v>
      </c>
      <c r="C30" s="16">
        <f>+C29</f>
        <v>0</v>
      </c>
    </row>
    <row r="31" spans="2:3" x14ac:dyDescent="0.25">
      <c r="B31" s="13"/>
      <c r="C31" s="17"/>
    </row>
    <row r="32" spans="2:3" x14ac:dyDescent="0.25">
      <c r="B32" s="13" t="s">
        <v>21</v>
      </c>
      <c r="C32" s="17"/>
    </row>
    <row r="33" spans="2:3" x14ac:dyDescent="0.25">
      <c r="B33" s="13" t="s">
        <v>22</v>
      </c>
      <c r="C33" s="16">
        <v>0</v>
      </c>
    </row>
    <row r="34" spans="2:3" x14ac:dyDescent="0.25">
      <c r="B34" s="13"/>
      <c r="C34" s="21"/>
    </row>
    <row r="35" spans="2:3" x14ac:dyDescent="0.25">
      <c r="B35" s="13" t="s">
        <v>23</v>
      </c>
      <c r="C35" s="17"/>
    </row>
    <row r="36" spans="2:3" x14ac:dyDescent="0.25">
      <c r="B36" s="13" t="s">
        <v>24</v>
      </c>
      <c r="C36" s="17">
        <v>421474336</v>
      </c>
    </row>
    <row r="37" spans="2:3" x14ac:dyDescent="0.25">
      <c r="B37" s="13" t="s">
        <v>25</v>
      </c>
      <c r="C37" s="17">
        <v>44110468</v>
      </c>
    </row>
    <row r="38" spans="2:3" x14ac:dyDescent="0.25">
      <c r="B38" s="13" t="s">
        <v>26</v>
      </c>
      <c r="C38" s="17">
        <v>35607.620000000003</v>
      </c>
    </row>
    <row r="39" spans="2:3" x14ac:dyDescent="0.25">
      <c r="B39" s="23" t="s">
        <v>27</v>
      </c>
      <c r="C39" s="17">
        <v>-167617459.47999999</v>
      </c>
    </row>
    <row r="40" spans="2:3" x14ac:dyDescent="0.25">
      <c r="B40" s="24" t="s">
        <v>28</v>
      </c>
      <c r="C40" s="25">
        <f>SUM(C36:C39)</f>
        <v>298002952.13999999</v>
      </c>
    </row>
    <row r="41" spans="2:3" x14ac:dyDescent="0.25">
      <c r="B41" s="24"/>
      <c r="C41" s="26"/>
    </row>
    <row r="42" spans="2:3" ht="15.75" thickBot="1" x14ac:dyDescent="0.3">
      <c r="B42" s="13" t="s">
        <v>29</v>
      </c>
      <c r="C42" s="20">
        <f>C33+C40</f>
        <v>298002952.13999999</v>
      </c>
    </row>
    <row r="43" spans="2:3" ht="15.75" thickTop="1" x14ac:dyDescent="0.25">
      <c r="B43" s="13"/>
      <c r="C43" s="21"/>
    </row>
    <row r="44" spans="2:3" x14ac:dyDescent="0.25">
      <c r="B44" s="27" t="s">
        <v>30</v>
      </c>
      <c r="C44" s="28" t="s">
        <v>31</v>
      </c>
    </row>
    <row r="45" spans="2:3" x14ac:dyDescent="0.25">
      <c r="B45" s="27"/>
      <c r="C45" s="29"/>
    </row>
    <row r="46" spans="2:3" x14ac:dyDescent="0.25">
      <c r="B46" s="27"/>
      <c r="C46" s="29"/>
    </row>
    <row r="47" spans="2:3" x14ac:dyDescent="0.25">
      <c r="B47" s="27"/>
      <c r="C47" s="17"/>
    </row>
    <row r="48" spans="2:3" x14ac:dyDescent="0.25">
      <c r="B48" s="30" t="s">
        <v>32</v>
      </c>
      <c r="C48" s="12" t="s">
        <v>33</v>
      </c>
    </row>
    <row r="49" spans="2:3" x14ac:dyDescent="0.25">
      <c r="B49" s="31" t="s">
        <v>34</v>
      </c>
      <c r="C49" s="32" t="s">
        <v>35</v>
      </c>
    </row>
    <row r="50" spans="2:3" x14ac:dyDescent="0.25">
      <c r="B50" s="33" t="s">
        <v>36</v>
      </c>
      <c r="C50" s="34" t="s">
        <v>37</v>
      </c>
    </row>
    <row r="51" spans="2:3" x14ac:dyDescent="0.25">
      <c r="B51" s="35"/>
      <c r="C51" s="36"/>
    </row>
    <row r="52" spans="2:3" x14ac:dyDescent="0.25">
      <c r="B52" s="37" t="s">
        <v>38</v>
      </c>
      <c r="C52" s="37"/>
    </row>
    <row r="53" spans="2:3" x14ac:dyDescent="0.25">
      <c r="B53" s="38"/>
      <c r="C53" s="38"/>
    </row>
    <row r="54" spans="2:3" x14ac:dyDescent="0.25">
      <c r="B54" s="38"/>
      <c r="C54" s="38"/>
    </row>
    <row r="55" spans="2:3" x14ac:dyDescent="0.25">
      <c r="C55" s="39"/>
    </row>
    <row r="56" spans="2:3" x14ac:dyDescent="0.25">
      <c r="C56" s="39"/>
    </row>
    <row r="57" spans="2:3" x14ac:dyDescent="0.25">
      <c r="B57" s="40" t="s">
        <v>39</v>
      </c>
      <c r="C57" s="40"/>
    </row>
    <row r="58" spans="2:3" x14ac:dyDescent="0.25">
      <c r="B58" s="37" t="s">
        <v>40</v>
      </c>
      <c r="C58" s="37"/>
    </row>
    <row r="59" spans="2:3" x14ac:dyDescent="0.25">
      <c r="B59" s="37" t="s">
        <v>41</v>
      </c>
      <c r="C59" s="37"/>
    </row>
  </sheetData>
  <mergeCells count="12">
    <mergeCell ref="B13:C13"/>
    <mergeCell ref="B14:C14"/>
    <mergeCell ref="B52:C52"/>
    <mergeCell ref="B57:C57"/>
    <mergeCell ref="B58:C58"/>
    <mergeCell ref="B59:C59"/>
    <mergeCell ref="B7:C7"/>
    <mergeCell ref="B8:C8"/>
    <mergeCell ref="B9:C9"/>
    <mergeCell ref="B10:C10"/>
    <mergeCell ref="B11:C11"/>
    <mergeCell ref="B12:C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2015-06-05T18:17:20Z</dcterms:created>
  <dcterms:modified xsi:type="dcterms:W3CDTF">2023-05-02T17:15:14Z</dcterms:modified>
</cp:coreProperties>
</file>