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\Balance general para Transparencia\"/>
    </mc:Choice>
  </mc:AlternateContent>
  <xr:revisionPtr revIDLastSave="0" documentId="13_ncr:1_{41F4E1E9-68BA-411D-94EB-CFDE0D1148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41" i="1" s="1"/>
  <c r="C29" i="1"/>
  <c r="C23" i="1"/>
  <c r="C18" i="1"/>
  <c r="C25" i="1" s="1"/>
</calcChain>
</file>

<file path=xl/sharedStrings.xml><?xml version="1.0" encoding="utf-8"?>
<sst xmlns="http://schemas.openxmlformats.org/spreadsheetml/2006/main" count="43" uniqueCount="43">
  <si>
    <t xml:space="preserve">                                                                                </t>
  </si>
  <si>
    <t xml:space="preserve"> </t>
  </si>
  <si>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</si>
  <si>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</si>
  <si>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</si>
  <si>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</si>
  <si>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</si>
  <si>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</t>
  </si>
  <si>
    <t>VALORES EN RD$</t>
  </si>
  <si>
    <t>AL 31-07-2023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</si>
  <si>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</si>
  <si>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</si>
  <si>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</si>
  <si>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</si>
  <si>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</si>
  <si>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</si>
  <si>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</si>
  <si>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</si>
  <si>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</si>
  <si>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</si>
  <si>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</si>
  <si>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</si>
  <si>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</si>
  <si>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</si>
  <si>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</si>
  <si>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</si>
  <si>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</si>
  <si>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</si>
  <si>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</si>
  <si>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</si>
  <si>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</si>
  <si>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</si>
  <si>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</si>
  <si>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 xml:space="preserve">    DEIBY J. ARIAS CASTILLO,</t>
  </si>
  <si>
    <t>JOHANNY A. SUBERVI VALDEZ</t>
  </si>
  <si>
    <t xml:space="preserve"> Primer Teniente Contador, ERD.</t>
  </si>
  <si>
    <t>Teniente de Navio Contadora, ARD.</t>
  </si>
  <si>
    <t xml:space="preserve">     Enc. Depto. de Contabilidad</t>
  </si>
  <si>
    <t>Auditora Interna</t>
  </si>
  <si>
    <t>Aprobado por:</t>
  </si>
  <si>
    <t>RAMON R. REYNOSO AMADOR,</t>
  </si>
  <si>
    <t>Mayor Contador, ERD.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</si>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</sst>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0" fontId="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4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43" fontId="12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2" fillId="0" borderId="2" xfId="1" applyFont="1" applyBorder="1"/>
    <xf numFmtId="43" fontId="12" fillId="0" borderId="0" xfId="1" applyFont="1" applyBorder="1"/>
    <xf numFmtId="0" fontId="12" fillId="0" borderId="0" xfId="0" applyFont="1" applyAlignment="1">
      <alignment horizontal="right"/>
    </xf>
    <xf numFmtId="43" fontId="4" fillId="0" borderId="0" xfId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12" fillId="0" borderId="0" xfId="0" applyFont="1"/>
    <xf numFmtId="43" fontId="4" fillId="0" borderId="3" xfId="1" applyFont="1" applyBorder="1"/>
    <xf numFmtId="43" fontId="4" fillId="0" borderId="0" xfId="1" applyFont="1" applyBorder="1"/>
    <xf numFmtId="0" fontId="4" fillId="0" borderId="0" xfId="0" applyFont="1"/>
    <xf numFmtId="43" fontId="4" fillId="0" borderId="0" xfId="1" applyFont="1" applyAlignment="1">
      <alignment horizontal="center"/>
    </xf>
    <xf numFmtId="43" fontId="4" fillId="0" borderId="0" xfId="1" applyFont="1"/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horizontal="center" vertical="center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65" fontId="4" fillId="0" borderId="0" xfId="1" applyNumberFormat="1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1943100</xdr:colOff>
      <xdr:row>1</xdr:row>
      <xdr:rowOff>76200</xdr:rowOff>
    </xdr:from>
    <xdr:to>
      <xdr:col>2</xdr:col>
      <xdr:colOff>220315</xdr:colOff>
      <xdr:row>4</xdr:row>
      <xdr:rowOff>150932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470524-7299-EB7D-5ECA-30E791A77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5525" y="457200"/>
          <a:ext cx="1115665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58"/>
  <sheetViews>
    <sheetView tabSelected="1" workbookViewId="0">
      <selection activeCell="F23" sqref="F23"/>
    </sheetView>
  </sheetViews>
  <sheetFormatPr baseColWidth="10" defaultColWidth="9.140625" defaultRowHeight="15" x14ac:dyDescent="0.25"/>
  <cols>
    <col min="1" max="1" width="5.28515625" customWidth="1"/>
    <col min="2" max="2" width="42.5703125" customWidth="1"/>
    <col min="3" max="3" width="32.42578125" customWidth="1"/>
  </cols>
  <sheetData>
    <row r="2" spans="1:3" x14ac:dyDescent="0.25">
      <c r="A2" t="s">
        <v>0</v>
      </c>
      <c r="B2" t="s">
        <v>1</v>
      </c>
      <c r="C2" s="1"/>
    </row>
    <row r="3" spans="1:3" x14ac:dyDescent="0.25">
      <c r="C3" s="1"/>
    </row>
    <row r="4" spans="1:3" x14ac:dyDescent="0.25">
      <c r="C4" s="1"/>
    </row>
    <row r="5" spans="1:3" x14ac:dyDescent="0.25">
      <c r="C5" s="1"/>
    </row>
    <row r="6" spans="1:3" x14ac:dyDescent="0.25">
      <c r="A6" s="2"/>
      <c r="B6" s="39" t="s">
        <v>2</v>
      </c>
      <c r="C6" s="39"/>
    </row>
    <row r="7" spans="1:3" x14ac:dyDescent="0.25">
      <c r="B7" s="40" t="s">
        <v>3</v>
      </c>
      <c r="C7" s="41"/>
    </row>
    <row r="8" spans="1:3" x14ac:dyDescent="0.25">
      <c r="B8" s="42" t="s">
        <v>4</v>
      </c>
      <c r="C8" s="42"/>
    </row>
    <row r="9" spans="1:3" x14ac:dyDescent="0.25">
      <c r="B9" s="43" t="s">
        <v>5</v>
      </c>
      <c r="C9" s="43"/>
    </row>
    <row r="10" spans="1:3" x14ac:dyDescent="0.25">
      <c r="B10" s="44" t="s">
        <v>6</v>
      </c>
      <c r="C10" s="44"/>
    </row>
    <row r="11" spans="1:3" x14ac:dyDescent="0.25">
      <c r="B11" s="45" t="s">
        <v>7</v>
      </c>
      <c r="C11" s="45"/>
    </row>
    <row r="12" spans="1:3" x14ac:dyDescent="0.25">
      <c r="B12" s="35" t="s">
        <v>8</v>
      </c>
      <c r="C12" s="35"/>
    </row>
    <row r="13" spans="1:3" x14ac:dyDescent="0.25">
      <c r="B13" s="36" t="s">
        <v>9</v>
      </c>
      <c r="C13" s="36"/>
    </row>
    <row r="14" spans="1:3" x14ac:dyDescent="0.25">
      <c r="A14" s="3"/>
      <c r="B14" s="4" t="s">
        <v>10</v>
      </c>
      <c r="C14" s="5"/>
    </row>
    <row r="15" spans="1:3" x14ac:dyDescent="0.25">
      <c r="A15" s="3"/>
      <c r="B15" s="6" t="s">
        <v>11</v>
      </c>
      <c r="C15" s="7"/>
    </row>
    <row r="16" spans="1:3" x14ac:dyDescent="0.25">
      <c r="A16" s="3"/>
      <c r="B16" s="8" t="s">
        <v>12</v>
      </c>
      <c r="C16" s="7">
        <v>37179.47</v>
      </c>
    </row>
    <row r="17" spans="1:3" x14ac:dyDescent="0.25">
      <c r="A17" s="3"/>
      <c r="B17" s="8" t="s">
        <v>13</v>
      </c>
      <c r="C17" s="7">
        <v>176327487.50999999</v>
      </c>
    </row>
    <row r="18" spans="1:3" x14ac:dyDescent="0.25">
      <c r="A18" s="3"/>
      <c r="B18" s="6" t="s">
        <v>14</v>
      </c>
      <c r="C18" s="9">
        <f>C16+C17</f>
        <v>176364666.97999999</v>
      </c>
    </row>
    <row r="19" spans="1:3" x14ac:dyDescent="0.25">
      <c r="A19" s="3"/>
      <c r="B19" s="6"/>
      <c r="C19" s="10"/>
    </row>
    <row r="20" spans="1:3" x14ac:dyDescent="0.25">
      <c r="A20" s="3"/>
      <c r="B20" s="6" t="s">
        <v>15</v>
      </c>
      <c r="C20" s="11"/>
    </row>
    <row r="21" spans="1:3" x14ac:dyDescent="0.25">
      <c r="A21" s="3"/>
      <c r="B21" s="8" t="s">
        <v>16</v>
      </c>
      <c r="C21" s="10">
        <v>0</v>
      </c>
    </row>
    <row r="22" spans="1:3" x14ac:dyDescent="0.25">
      <c r="A22" s="3"/>
      <c r="B22" s="8" t="s">
        <v>17</v>
      </c>
      <c r="C22" s="12">
        <v>0</v>
      </c>
    </row>
    <row r="23" spans="1:3" x14ac:dyDescent="0.25">
      <c r="A23" s="3"/>
      <c r="B23" s="6" t="s">
        <v>18</v>
      </c>
      <c r="C23" s="9">
        <f>SUM(C21:C22)</f>
        <v>0</v>
      </c>
    </row>
    <row r="24" spans="1:3" x14ac:dyDescent="0.25">
      <c r="A24" s="3"/>
      <c r="B24" s="8"/>
      <c r="C24" s="10"/>
    </row>
    <row r="25" spans="1:3" ht="15.75" thickBot="1" x14ac:dyDescent="0.3">
      <c r="A25" s="3"/>
      <c r="B25" s="6" t="s">
        <v>19</v>
      </c>
      <c r="C25" s="13">
        <f>C18+C23</f>
        <v>176364666.97999999</v>
      </c>
    </row>
    <row r="26" spans="1:3" ht="15.75" thickTop="1" x14ac:dyDescent="0.25">
      <c r="A26" s="3"/>
      <c r="B26" s="6"/>
      <c r="C26" s="14"/>
    </row>
    <row r="27" spans="1:3" x14ac:dyDescent="0.25">
      <c r="A27" s="3"/>
      <c r="B27" s="6" t="s">
        <v>20</v>
      </c>
      <c r="C27" s="14"/>
    </row>
    <row r="28" spans="1:3" x14ac:dyDescent="0.25">
      <c r="A28" s="15"/>
      <c r="B28" s="8"/>
      <c r="C28" s="16">
        <v>0</v>
      </c>
    </row>
    <row r="29" spans="1:3" x14ac:dyDescent="0.25">
      <c r="A29" s="15"/>
      <c r="B29" s="6" t="s">
        <v>21</v>
      </c>
      <c r="C29" s="9">
        <f>+C28</f>
        <v>0</v>
      </c>
    </row>
    <row r="30" spans="1:3" x14ac:dyDescent="0.25">
      <c r="A30" s="15"/>
      <c r="B30" s="6"/>
      <c r="C30" s="10"/>
    </row>
    <row r="31" spans="1:3" x14ac:dyDescent="0.25">
      <c r="A31" s="15"/>
      <c r="B31" s="6" t="s">
        <v>22</v>
      </c>
      <c r="C31" s="10"/>
    </row>
    <row r="32" spans="1:3" x14ac:dyDescent="0.25">
      <c r="A32" s="15"/>
      <c r="B32" s="6" t="s">
        <v>23</v>
      </c>
      <c r="C32" s="9">
        <v>0</v>
      </c>
    </row>
    <row r="33" spans="1:3" x14ac:dyDescent="0.25">
      <c r="A33" s="15"/>
      <c r="B33" s="6"/>
      <c r="C33" s="14"/>
    </row>
    <row r="34" spans="1:3" x14ac:dyDescent="0.25">
      <c r="A34" s="15"/>
      <c r="B34" s="6" t="s">
        <v>24</v>
      </c>
      <c r="C34" s="10"/>
    </row>
    <row r="35" spans="1:3" x14ac:dyDescent="0.25">
      <c r="A35" s="3"/>
      <c r="B35" s="6" t="s">
        <v>25</v>
      </c>
      <c r="C35" s="10">
        <v>421474336</v>
      </c>
    </row>
    <row r="36" spans="1:3" x14ac:dyDescent="0.25">
      <c r="A36" s="3"/>
      <c r="B36" s="6" t="s">
        <v>26</v>
      </c>
      <c r="C36" s="10">
        <v>44110468</v>
      </c>
    </row>
    <row r="37" spans="1:3" x14ac:dyDescent="0.25">
      <c r="A37" s="3"/>
      <c r="B37" s="6" t="s">
        <v>27</v>
      </c>
      <c r="C37" s="10">
        <v>37179.47</v>
      </c>
    </row>
    <row r="38" spans="1:3" x14ac:dyDescent="0.25">
      <c r="A38" s="3"/>
      <c r="B38" s="17" t="s">
        <v>28</v>
      </c>
      <c r="C38" s="10">
        <v>-289257316.49000001</v>
      </c>
    </row>
    <row r="39" spans="1:3" x14ac:dyDescent="0.25">
      <c r="A39" s="15"/>
      <c r="B39" s="18" t="s">
        <v>29</v>
      </c>
      <c r="C39" s="19">
        <f>SUM(C35:C38)</f>
        <v>176364666.98000002</v>
      </c>
    </row>
    <row r="40" spans="1:3" x14ac:dyDescent="0.25">
      <c r="A40" s="15"/>
      <c r="B40" s="18"/>
      <c r="C40" s="20"/>
    </row>
    <row r="41" spans="1:3" ht="15.75" thickBot="1" x14ac:dyDescent="0.3">
      <c r="A41" s="15"/>
      <c r="B41" s="6" t="s">
        <v>30</v>
      </c>
      <c r="C41" s="13">
        <f>C32+C39</f>
        <v>176364666.98000002</v>
      </c>
    </row>
    <row r="42" spans="1:3" ht="15.75" thickTop="1" x14ac:dyDescent="0.25">
      <c r="A42" s="15"/>
      <c r="B42" s="6"/>
      <c r="C42" s="14"/>
    </row>
    <row r="43" spans="1:3" x14ac:dyDescent="0.25">
      <c r="B43" s="21" t="s">
        <v>31</v>
      </c>
      <c r="C43" s="22" t="s">
        <v>32</v>
      </c>
    </row>
    <row r="44" spans="1:3" x14ac:dyDescent="0.25">
      <c r="A44" s="15"/>
      <c r="B44" s="21"/>
      <c r="C44" s="23"/>
    </row>
    <row r="45" spans="1:3" x14ac:dyDescent="0.25">
      <c r="A45" s="15"/>
      <c r="B45" s="21"/>
      <c r="C45" s="23"/>
    </row>
    <row r="46" spans="1:3" x14ac:dyDescent="0.25">
      <c r="A46" s="15"/>
      <c r="B46" s="21"/>
      <c r="C46" s="10"/>
    </row>
    <row r="47" spans="1:3" x14ac:dyDescent="0.25">
      <c r="B47" s="24" t="s">
        <v>33</v>
      </c>
      <c r="C47" s="5" t="s">
        <v>34</v>
      </c>
    </row>
    <row r="48" spans="1:3" x14ac:dyDescent="0.25">
      <c r="B48" s="25" t="s">
        <v>35</v>
      </c>
      <c r="C48" s="26" t="s">
        <v>36</v>
      </c>
    </row>
    <row r="49" spans="1:3" x14ac:dyDescent="0.25">
      <c r="B49" s="27" t="s">
        <v>37</v>
      </c>
      <c r="C49" s="28" t="s">
        <v>38</v>
      </c>
    </row>
    <row r="50" spans="1:3" x14ac:dyDescent="0.25">
      <c r="B50" s="29"/>
      <c r="C50" s="30"/>
    </row>
    <row r="51" spans="1:3" x14ac:dyDescent="0.25">
      <c r="B51" s="37" t="s">
        <v>39</v>
      </c>
      <c r="C51" s="37"/>
    </row>
    <row r="52" spans="1:3" x14ac:dyDescent="0.25">
      <c r="A52" s="31"/>
      <c r="B52" s="32"/>
      <c r="C52" s="32"/>
    </row>
    <row r="53" spans="1:3" x14ac:dyDescent="0.25">
      <c r="A53" s="31"/>
      <c r="B53" s="32"/>
      <c r="C53" s="32"/>
    </row>
    <row r="54" spans="1:3" x14ac:dyDescent="0.25">
      <c r="A54" s="33"/>
      <c r="C54" s="34"/>
    </row>
    <row r="55" spans="1:3" x14ac:dyDescent="0.25">
      <c r="A55" s="33"/>
      <c r="C55" s="34"/>
    </row>
    <row r="56" spans="1:3" x14ac:dyDescent="0.25">
      <c r="B56" s="38" t="s">
        <v>40</v>
      </c>
      <c r="C56" s="38"/>
    </row>
    <row r="57" spans="1:3" x14ac:dyDescent="0.25">
      <c r="B57" s="37" t="s">
        <v>41</v>
      </c>
      <c r="C57" s="37"/>
    </row>
    <row r="58" spans="1:3" x14ac:dyDescent="0.25">
      <c r="B58" s="37" t="s">
        <v>42</v>
      </c>
      <c r="C58" s="37"/>
    </row>
  </sheetData>
  <mergeCells count="12">
    <mergeCell ref="B58:C58"/>
    <mergeCell ref="B6:C6"/>
    <mergeCell ref="B7:C7"/>
    <mergeCell ref="B8:C8"/>
    <mergeCell ref="B9:C9"/>
    <mergeCell ref="B10:C10"/>
    <mergeCell ref="B11:C11"/>
    <mergeCell ref="B12:C12"/>
    <mergeCell ref="B13:C13"/>
    <mergeCell ref="B51:C51"/>
    <mergeCell ref="B56:C56"/>
    <mergeCell ref="B57:C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2015-06-05T18:17:20Z</dcterms:created>
  <dcterms:modified xsi:type="dcterms:W3CDTF">2023-08-01T13:20:55Z</dcterms:modified>
</cp:coreProperties>
</file>