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\Balance general para Transparencia\"/>
    </mc:Choice>
  </mc:AlternateContent>
  <xr:revisionPtr revIDLastSave="0" documentId="13_ncr:1_{418A4A31-8999-4A7D-B148-9A818851A1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8" i="1" l="1"/>
  <c r="B40" i="1" s="1"/>
  <c r="B28" i="1"/>
  <c r="B22" i="1"/>
  <c r="B17" i="1"/>
  <c r="B24" i="1" s="1"/>
</calcChain>
</file>

<file path=xl/sharedStrings.xml><?xml version="1.0" encoding="utf-8"?>
<sst xmlns="http://schemas.openxmlformats.org/spreadsheetml/2006/main" count="42" uniqueCount="42">
  <si>
    <t xml:space="preserve"> </t>
  </si>
  <si>
    <t>REPUBLICA DOMINICANA</t>
  </si>
  <si>
    <t>MINISTERIO DE DEFENSA</t>
  </si>
  <si>
    <t>CUERPO ESPECIALIZADO EN SEGURIDAD FRONTERIZA TERRESTRE, (CESFronT.)</t>
  </si>
  <si>
    <t>SUD-DIRECCION  FINANCIERA</t>
  </si>
  <si>
    <t>SANTO DOMINGO, D. N.</t>
  </si>
  <si>
    <t>BALANCE GENERAL</t>
  </si>
  <si>
    <t>VALORES EN RD$</t>
  </si>
  <si>
    <t>AL 30-06-2022</t>
  </si>
  <si>
    <t>ACTIVOS</t>
  </si>
  <si>
    <t xml:space="preserve">ACTIVOS CORRIENTES </t>
  </si>
  <si>
    <t>DISPONIBILIDAD DE EFECTIVO</t>
  </si>
  <si>
    <t>APROPIACIÓN NO PROGRAMADA</t>
  </si>
  <si>
    <t>TOTAL ACTIVO CORRIENTES</t>
  </si>
  <si>
    <t>ACTIVO NO CORRIENTES</t>
  </si>
  <si>
    <t>BIENES DE USO (ACTIVOS NO FINANCIEROS)</t>
  </si>
  <si>
    <t>BIENES INTANGIBLES</t>
  </si>
  <si>
    <t>TOTAL DE ACTIVOS NO CORRIENTES</t>
  </si>
  <si>
    <t>TOTAL DE ACTIVOS</t>
  </si>
  <si>
    <t>PASIVOS CORRIENTES</t>
  </si>
  <si>
    <t>TOTAL PASIVOS CORRIENTES</t>
  </si>
  <si>
    <t>PASIVOS NO CORRIENTES</t>
  </si>
  <si>
    <t>TOTAL PASIVOS NO CORRIENTES</t>
  </si>
  <si>
    <t>PATRIMONIO</t>
  </si>
  <si>
    <t>PRESUPUESTO APROBADO</t>
  </si>
  <si>
    <t>MODIFICACIONES PRESUPUESTARIAS</t>
  </si>
  <si>
    <t>EFECTIVO EN BANCO</t>
  </si>
  <si>
    <t>RESULTADO NETO DEL EJERCICIO</t>
  </si>
  <si>
    <t xml:space="preserve">TOTAL PATRIMONIO </t>
  </si>
  <si>
    <t>TOTAL PASIVO Y PATRIMONIO</t>
  </si>
  <si>
    <t xml:space="preserve">   Preparado por:</t>
  </si>
  <si>
    <t>Revisado por:</t>
  </si>
  <si>
    <t>DEIBY J. ARIAS CASTILLO,</t>
  </si>
  <si>
    <t xml:space="preserve">                 WILLIAM LEITH DE LEON</t>
  </si>
  <si>
    <t xml:space="preserve">   2do. Tte. Contador, ERD.</t>
  </si>
  <si>
    <t xml:space="preserve">                    Cap. de Corb. Contador, A.R.D.</t>
  </si>
  <si>
    <t xml:space="preserve"> Encargado de Contabilidad</t>
  </si>
  <si>
    <t xml:space="preserve">                         Auditor Interno</t>
  </si>
  <si>
    <t>Aprobado por:</t>
  </si>
  <si>
    <t>RAMON R. REYNOSO AMADOR,</t>
  </si>
  <si>
    <t>Mayor Contador, ERD.</t>
  </si>
  <si>
    <t>Sub-Director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</si>
</sst>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"/>
    <numFmt numFmtId="165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5" fontId="3" fillId="0" borderId="0" xfId="1" applyNumberFormat="1" applyFont="1" applyBorder="1" applyAlignment="1">
      <alignment horizontal="right"/>
    </xf>
    <xf numFmtId="0" fontId="12" fillId="0" borderId="0" xfId="0" applyFont="1" applyAlignment="1">
      <alignment horizontal="left"/>
    </xf>
    <xf numFmtId="43" fontId="11" fillId="0" borderId="1" xfId="1" applyFont="1" applyBorder="1"/>
    <xf numFmtId="43" fontId="0" fillId="0" borderId="0" xfId="1" applyFont="1"/>
    <xf numFmtId="2" fontId="0" fillId="0" borderId="0" xfId="0" applyNumberFormat="1"/>
    <xf numFmtId="43" fontId="0" fillId="0" borderId="0" xfId="1" applyFont="1" applyBorder="1"/>
    <xf numFmtId="43" fontId="11" fillId="0" borderId="2" xfId="1" applyFont="1" applyBorder="1"/>
    <xf numFmtId="43" fontId="11" fillId="0" borderId="0" xfId="1" applyFont="1" applyBorder="1"/>
    <xf numFmtId="43" fontId="3" fillId="0" borderId="0" xfId="1" applyFont="1" applyBorder="1" applyAlignment="1">
      <alignment horizontal="right"/>
    </xf>
    <xf numFmtId="0" fontId="9" fillId="0" borderId="0" xfId="0" applyFont="1" applyAlignment="1">
      <alignment horizontal="left" vertical="center"/>
    </xf>
    <xf numFmtId="0" fontId="11" fillId="0" borderId="0" xfId="0" applyFont="1"/>
    <xf numFmtId="43" fontId="3" fillId="0" borderId="3" xfId="1" applyFont="1" applyBorder="1"/>
    <xf numFmtId="43" fontId="3" fillId="0" borderId="0" xfId="1" applyFont="1" applyBorder="1"/>
    <xf numFmtId="0" fontId="3" fillId="0" borderId="0" xfId="0" applyFont="1"/>
    <xf numFmtId="43" fontId="3" fillId="0" borderId="0" xfId="1" applyFont="1" applyAlignment="1">
      <alignment horizontal="center"/>
    </xf>
    <xf numFmtId="43" fontId="3" fillId="0" borderId="0" xfId="1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3" fontId="3" fillId="0" borderId="0" xfId="1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0" xfId="1" applyNumberFormat="1" applyFont="1"/>
    <xf numFmtId="0" fontId="1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1971675</xdr:colOff>
      <xdr:row>0</xdr:row>
      <xdr:rowOff>66675</xdr:rowOff>
    </xdr:from>
    <xdr:to>
      <xdr:col>1</xdr:col>
      <xdr:colOff>542925</xdr:colOff>
      <xdr:row>4</xdr:row>
      <xdr:rowOff>0</xdr:rowOff>
    </xdr:to>
    <xdr:pic>
      <xdr:nvPicPr>
        <xdr:cNvPr id="2" name="Picture 4" descr="logo nuevo">
          <a:extLst>
            <a:ext uri="{FF2B5EF4-FFF2-40B4-BE49-F238E27FC236}">
              <a16:creationId xmlns:a16="http://schemas.microsoft.com/office/drawing/2014/main" id="{67B33DA8-266A-483F-9ED6-4B500B6C0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66675"/>
          <a:ext cx="15621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7"/>
  <sheetViews>
    <sheetView tabSelected="1" workbookViewId="0">
      <selection activeCell="G41" sqref="G41"/>
    </sheetView>
  </sheetViews>
  <sheetFormatPr baseColWidth="10" defaultColWidth="9.140625" defaultRowHeight="15" x14ac:dyDescent="0.25"/>
  <cols>
    <col min="1" max="1" width="44.85546875" customWidth="1"/>
    <col min="2" max="2" width="37.7109375" customWidth="1"/>
  </cols>
  <sheetData>
    <row r="1" spans="1:2" x14ac:dyDescent="0.25">
      <c r="A1" t="s">
        <v>0</v>
      </c>
      <c r="B1" s="1"/>
    </row>
    <row r="2" spans="1:2" x14ac:dyDescent="0.25">
      <c r="B2" s="1"/>
    </row>
    <row r="3" spans="1:2" x14ac:dyDescent="0.25">
      <c r="B3" s="1"/>
    </row>
    <row r="4" spans="1:2" x14ac:dyDescent="0.25">
      <c r="B4" s="1"/>
    </row>
    <row r="5" spans="1:2" x14ac:dyDescent="0.25">
      <c r="A5" s="2" t="s">
        <v>1</v>
      </c>
      <c r="B5" s="2"/>
    </row>
    <row r="6" spans="1:2" x14ac:dyDescent="0.25">
      <c r="A6" s="3" t="s">
        <v>2</v>
      </c>
      <c r="B6" s="4"/>
    </row>
    <row r="7" spans="1:2" x14ac:dyDescent="0.25">
      <c r="A7" s="5" t="s">
        <v>3</v>
      </c>
      <c r="B7" s="5"/>
    </row>
    <row r="8" spans="1:2" x14ac:dyDescent="0.25">
      <c r="A8" s="6" t="s">
        <v>4</v>
      </c>
      <c r="B8" s="6"/>
    </row>
    <row r="9" spans="1:2" x14ac:dyDescent="0.25">
      <c r="A9" s="7" t="s">
        <v>5</v>
      </c>
      <c r="B9" s="7"/>
    </row>
    <row r="10" spans="1:2" x14ac:dyDescent="0.25">
      <c r="A10" s="8" t="s">
        <v>6</v>
      </c>
      <c r="B10" s="8"/>
    </row>
    <row r="11" spans="1:2" x14ac:dyDescent="0.25">
      <c r="A11" s="9" t="s">
        <v>7</v>
      </c>
      <c r="B11" s="9"/>
    </row>
    <row r="12" spans="1:2" x14ac:dyDescent="0.25">
      <c r="A12" s="10" t="s">
        <v>8</v>
      </c>
      <c r="B12" s="10"/>
    </row>
    <row r="13" spans="1:2" x14ac:dyDescent="0.25">
      <c r="A13" s="11" t="s">
        <v>9</v>
      </c>
      <c r="B13" s="12"/>
    </row>
    <row r="14" spans="1:2" x14ac:dyDescent="0.25">
      <c r="A14" s="13" t="s">
        <v>10</v>
      </c>
      <c r="B14" s="14"/>
    </row>
    <row r="15" spans="1:2" x14ac:dyDescent="0.25">
      <c r="A15" s="15" t="s">
        <v>11</v>
      </c>
      <c r="B15" s="14">
        <v>31661.02</v>
      </c>
    </row>
    <row r="16" spans="1:2" x14ac:dyDescent="0.25">
      <c r="A16" s="15" t="s">
        <v>12</v>
      </c>
      <c r="B16" s="14">
        <v>334695251.29000002</v>
      </c>
    </row>
    <row r="17" spans="1:2" x14ac:dyDescent="0.25">
      <c r="A17" s="13" t="s">
        <v>13</v>
      </c>
      <c r="B17" s="16">
        <f>B15+B16</f>
        <v>334726912.31</v>
      </c>
    </row>
    <row r="18" spans="1:2" x14ac:dyDescent="0.25">
      <c r="A18" s="13"/>
      <c r="B18" s="17"/>
    </row>
    <row r="19" spans="1:2" x14ac:dyDescent="0.25">
      <c r="A19" s="13" t="s">
        <v>14</v>
      </c>
      <c r="B19" s="18"/>
    </row>
    <row r="20" spans="1:2" x14ac:dyDescent="0.25">
      <c r="A20" s="15" t="s">
        <v>15</v>
      </c>
      <c r="B20" s="17">
        <v>0</v>
      </c>
    </row>
    <row r="21" spans="1:2" x14ac:dyDescent="0.25">
      <c r="A21" s="15" t="s">
        <v>16</v>
      </c>
      <c r="B21" s="19">
        <v>0</v>
      </c>
    </row>
    <row r="22" spans="1:2" x14ac:dyDescent="0.25">
      <c r="A22" s="13" t="s">
        <v>17</v>
      </c>
      <c r="B22" s="16">
        <f>SUM(B20:B21)</f>
        <v>0</v>
      </c>
    </row>
    <row r="23" spans="1:2" x14ac:dyDescent="0.25">
      <c r="A23" s="15"/>
      <c r="B23" s="17"/>
    </row>
    <row r="24" spans="1:2" ht="15.75" thickBot="1" x14ac:dyDescent="0.3">
      <c r="A24" s="13" t="s">
        <v>18</v>
      </c>
      <c r="B24" s="20">
        <f>B17+B22</f>
        <v>334726912.31</v>
      </c>
    </row>
    <row r="25" spans="1:2" ht="15.75" thickTop="1" x14ac:dyDescent="0.25">
      <c r="A25" s="13"/>
      <c r="B25" s="21"/>
    </row>
    <row r="26" spans="1:2" x14ac:dyDescent="0.25">
      <c r="A26" s="13" t="s">
        <v>19</v>
      </c>
      <c r="B26" s="21"/>
    </row>
    <row r="27" spans="1:2" x14ac:dyDescent="0.25">
      <c r="A27" s="15"/>
      <c r="B27" s="22">
        <v>0</v>
      </c>
    </row>
    <row r="28" spans="1:2" x14ac:dyDescent="0.25">
      <c r="A28" s="13" t="s">
        <v>20</v>
      </c>
      <c r="B28" s="16">
        <f>+B27</f>
        <v>0</v>
      </c>
    </row>
    <row r="29" spans="1:2" x14ac:dyDescent="0.25">
      <c r="A29" s="13"/>
      <c r="B29" s="17"/>
    </row>
    <row r="30" spans="1:2" x14ac:dyDescent="0.25">
      <c r="A30" s="13" t="s">
        <v>21</v>
      </c>
      <c r="B30" s="17"/>
    </row>
    <row r="31" spans="1:2" x14ac:dyDescent="0.25">
      <c r="A31" s="13" t="s">
        <v>22</v>
      </c>
      <c r="B31" s="16">
        <v>0</v>
      </c>
    </row>
    <row r="32" spans="1:2" x14ac:dyDescent="0.25">
      <c r="A32" s="13"/>
      <c r="B32" s="21"/>
    </row>
    <row r="33" spans="1:2" x14ac:dyDescent="0.25">
      <c r="A33" s="13" t="s">
        <v>23</v>
      </c>
      <c r="B33" s="17"/>
    </row>
    <row r="34" spans="1:2" x14ac:dyDescent="0.25">
      <c r="A34" s="13" t="s">
        <v>24</v>
      </c>
      <c r="B34" s="17">
        <v>539380081</v>
      </c>
    </row>
    <row r="35" spans="1:2" x14ac:dyDescent="0.25">
      <c r="A35" s="13" t="s">
        <v>25</v>
      </c>
      <c r="B35" s="17">
        <v>0</v>
      </c>
    </row>
    <row r="36" spans="1:2" x14ac:dyDescent="0.25">
      <c r="A36" s="13" t="s">
        <v>26</v>
      </c>
      <c r="B36" s="17">
        <v>31661.02</v>
      </c>
    </row>
    <row r="37" spans="1:2" x14ac:dyDescent="0.25">
      <c r="A37" s="23" t="s">
        <v>27</v>
      </c>
      <c r="B37" s="17">
        <v>-204684829.71000001</v>
      </c>
    </row>
    <row r="38" spans="1:2" x14ac:dyDescent="0.25">
      <c r="A38" s="24" t="s">
        <v>28</v>
      </c>
      <c r="B38" s="25">
        <f>SUM(B34:B37)</f>
        <v>334726912.30999994</v>
      </c>
    </row>
    <row r="39" spans="1:2" x14ac:dyDescent="0.25">
      <c r="A39" s="24"/>
      <c r="B39" s="26"/>
    </row>
    <row r="40" spans="1:2" ht="15.75" thickBot="1" x14ac:dyDescent="0.3">
      <c r="A40" s="13" t="s">
        <v>29</v>
      </c>
      <c r="B40" s="20">
        <f>B31+B38</f>
        <v>334726912.30999994</v>
      </c>
    </row>
    <row r="41" spans="1:2" ht="15.75" thickTop="1" x14ac:dyDescent="0.25">
      <c r="A41" s="13"/>
      <c r="B41" s="21"/>
    </row>
    <row r="42" spans="1:2" x14ac:dyDescent="0.25">
      <c r="A42" s="27" t="s">
        <v>30</v>
      </c>
      <c r="B42" s="28" t="s">
        <v>31</v>
      </c>
    </row>
    <row r="43" spans="1:2" x14ac:dyDescent="0.25">
      <c r="A43" s="27"/>
      <c r="B43" s="29"/>
    </row>
    <row r="44" spans="1:2" x14ac:dyDescent="0.25">
      <c r="A44" s="27"/>
      <c r="B44" s="29"/>
    </row>
    <row r="45" spans="1:2" x14ac:dyDescent="0.25">
      <c r="A45" s="27"/>
      <c r="B45" s="17"/>
    </row>
    <row r="46" spans="1:2" x14ac:dyDescent="0.25">
      <c r="A46" s="30" t="s">
        <v>32</v>
      </c>
      <c r="B46" s="31" t="s">
        <v>33</v>
      </c>
    </row>
    <row r="47" spans="1:2" x14ac:dyDescent="0.25">
      <c r="A47" s="32" t="s">
        <v>34</v>
      </c>
      <c r="B47" s="33" t="s">
        <v>35</v>
      </c>
    </row>
    <row r="48" spans="1:2" x14ac:dyDescent="0.25">
      <c r="A48" s="32" t="s">
        <v>36</v>
      </c>
      <c r="B48" s="34" t="s">
        <v>37</v>
      </c>
    </row>
    <row r="49" spans="1:2" x14ac:dyDescent="0.25">
      <c r="A49" s="35"/>
      <c r="B49" s="34"/>
    </row>
    <row r="50" spans="1:2" x14ac:dyDescent="0.25">
      <c r="A50" s="36" t="s">
        <v>38</v>
      </c>
      <c r="B50" s="36"/>
    </row>
    <row r="51" spans="1:2" x14ac:dyDescent="0.25">
      <c r="A51" s="37"/>
      <c r="B51" s="37"/>
    </row>
    <row r="52" spans="1:2" x14ac:dyDescent="0.25">
      <c r="A52" s="37"/>
      <c r="B52" s="37"/>
    </row>
    <row r="53" spans="1:2" x14ac:dyDescent="0.25">
      <c r="B53" s="38"/>
    </row>
    <row r="54" spans="1:2" x14ac:dyDescent="0.25">
      <c r="B54" s="38"/>
    </row>
    <row r="55" spans="1:2" x14ac:dyDescent="0.25">
      <c r="A55" s="39" t="s">
        <v>39</v>
      </c>
      <c r="B55" s="39"/>
    </row>
    <row r="56" spans="1:2" x14ac:dyDescent="0.25">
      <c r="A56" s="36" t="s">
        <v>40</v>
      </c>
      <c r="B56" s="36"/>
    </row>
    <row r="57" spans="1:2" x14ac:dyDescent="0.25">
      <c r="A57" s="36" t="s">
        <v>41</v>
      </c>
      <c r="B57" s="36"/>
    </row>
  </sheetData>
  <mergeCells count="12">
    <mergeCell ref="A11:B11"/>
    <mergeCell ref="A12:B12"/>
    <mergeCell ref="A50:B50"/>
    <mergeCell ref="A55:B55"/>
    <mergeCell ref="A56:B56"/>
    <mergeCell ref="A57:B57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2022-07-05T13:36:19Z</cp:lastPrinted>
  <dcterms:created xsi:type="dcterms:W3CDTF">2015-06-05T18:17:20Z</dcterms:created>
  <dcterms:modified xsi:type="dcterms:W3CDTF">2022-07-05T13:38:28Z</dcterms:modified>
</cp:coreProperties>
</file>