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arpio.CESFRONTRD\Downloads\"/>
    </mc:Choice>
  </mc:AlternateContent>
  <xr:revisionPtr revIDLastSave="0" documentId="13_ncr:1_{3C7EF861-56A4-4EDA-A1A7-ED6B7125399F}" xr6:coauthVersionLast="47" xr6:coauthVersionMax="47" xr10:uidLastSave="{00000000-0000-0000-0000-000000000000}"/>
  <bookViews>
    <workbookView xWindow="-120" yWindow="-120" windowWidth="29040" windowHeight="15840" xr2:uid="{B87712B2-5003-4FEE-9289-4DF2386777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18" i="1"/>
  <c r="C29" i="1"/>
  <c r="C23" i="1"/>
  <c r="C25" i="1" l="1"/>
</calcChain>
</file>

<file path=xl/sharedStrings.xml><?xml version="1.0" encoding="utf-8"?>
<sst xmlns="http://schemas.openxmlformats.org/spreadsheetml/2006/main" count="42" uniqueCount="42">
  <si>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</si>
  <si>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</si>
  <si>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</si>
  <si>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</si>
  <si>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</si>
  <si>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</si>
  <si>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</t>
  </si>
  <si>
    <t>VALORES EN RD$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</si>
  <si>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</si>
  <si>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</si>
  <si>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</si>
  <si>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</si>
  <si>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</si>
  <si>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</si>
  <si>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</si>
  <si>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</si>
  <si>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</si>
  <si>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</si>
  <si>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</si>
  <si>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</si>
  <si>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</si>
  <si>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</si>
  <si>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</si>
  <si>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</si>
  <si>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</si>
  <si>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</si>
  <si>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</si>
  <si>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</si>
  <si>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</si>
  <si>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</si>
  <si>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</si>
  <si>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>Aprobado por:</t>
  </si>
  <si>
    <t>RAMON R. REYNOSO AMADOR,</t>
  </si>
  <si>
    <t>Mayor Contador, ERD.</t>
  </si>
  <si>
    <t>Sub-Director Financiero</t>
  </si>
  <si>
    <t xml:space="preserve">         Capitan Contador, ERD.</t>
  </si>
  <si>
    <t>AL 31-10-2023</t>
  </si>
  <si>
    <t>RICHARD A. ALMONTE NUÑEZ,</t>
  </si>
  <si>
    <t xml:space="preserve">       Enc. Depto. de Contabilidad</t>
  </si>
  <si>
    <t xml:space="preserve">                             TAMARA GARCIA DíAZ</t>
  </si>
  <si>
    <t xml:space="preserve">                                       Capitan de Fragata Contadora, ARD.</t>
  </si>
  <si>
    <t xml:space="preserve">                              Auditora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</si>
</sst>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43" fontId="11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1" fillId="0" borderId="2" xfId="1" applyFont="1" applyBorder="1"/>
    <xf numFmtId="43" fontId="11" fillId="0" borderId="0" xfId="1" applyFont="1" applyBorder="1"/>
    <xf numFmtId="43" fontId="3" fillId="0" borderId="0" xfId="1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1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1</xdr:row>
      <xdr:rowOff>19050</xdr:rowOff>
    </xdr:from>
    <xdr:to>
      <xdr:col>2</xdr:col>
      <xdr:colOff>1323975</xdr:colOff>
      <xdr:row>4</xdr:row>
      <xdr:rowOff>93782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463B77-3D1A-48D5-99A8-7236B6127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209550"/>
          <a:ext cx="1390650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4CEED-0A96-414B-84A7-2C8C8C32A1E5}">
  <dimension ref="A1:C55"/>
  <sheetViews>
    <sheetView tabSelected="1" topLeftCell="B21" workbookViewId="0">
      <selection activeCell="B1" sqref="B1:C56"/>
    </sheetView>
  </sheetViews>
  <sheetFormatPr baseColWidth="10" defaultRowHeight="15" x14ac:dyDescent="0.25"/>
  <cols>
    <col min="1" max="1" width="3.5703125" hidden="1" customWidth="1"/>
    <col min="2" max="2" width="37.85546875" customWidth="1"/>
    <col min="3" max="3" width="57" customWidth="1"/>
  </cols>
  <sheetData>
    <row r="1" spans="2:3" x14ac:dyDescent="0.25">
      <c r="B1" s="30" t="s">
        <v>0</v>
      </c>
      <c r="C1" s="30"/>
    </row>
    <row r="2" spans="2:3" x14ac:dyDescent="0.25">
      <c r="B2" s="30"/>
      <c r="C2" s="30"/>
    </row>
    <row r="3" spans="2:3" x14ac:dyDescent="0.25">
      <c r="B3" s="30"/>
      <c r="C3" s="30"/>
    </row>
    <row r="4" spans="2:3" x14ac:dyDescent="0.25">
      <c r="B4" s="30"/>
      <c r="C4" s="30"/>
    </row>
    <row r="5" spans="2:3" x14ac:dyDescent="0.25">
      <c r="B5" s="30"/>
      <c r="C5" s="30"/>
    </row>
    <row r="6" spans="2:3" x14ac:dyDescent="0.25">
      <c r="B6" s="28" t="s">
        <v>1</v>
      </c>
      <c r="C6" s="28"/>
    </row>
    <row r="7" spans="2:3" x14ac:dyDescent="0.25">
      <c r="B7" s="29" t="s">
        <v>2</v>
      </c>
      <c r="C7" s="30"/>
    </row>
    <row r="8" spans="2:3" x14ac:dyDescent="0.25">
      <c r="B8" s="31" t="s">
        <v>3</v>
      </c>
      <c r="C8" s="31"/>
    </row>
    <row r="9" spans="2:3" x14ac:dyDescent="0.25">
      <c r="B9" s="32" t="s">
        <v>4</v>
      </c>
      <c r="C9" s="32"/>
    </row>
    <row r="10" spans="2:3" x14ac:dyDescent="0.25">
      <c r="B10" s="33" t="s">
        <v>5</v>
      </c>
      <c r="C10" s="33"/>
    </row>
    <row r="11" spans="2:3" x14ac:dyDescent="0.25">
      <c r="B11" s="34" t="s">
        <v>6</v>
      </c>
      <c r="C11" s="34"/>
    </row>
    <row r="12" spans="2:3" x14ac:dyDescent="0.25">
      <c r="B12" s="35" t="s">
        <v>7</v>
      </c>
      <c r="C12" s="35"/>
    </row>
    <row r="13" spans="2:3" x14ac:dyDescent="0.25">
      <c r="B13" s="36" t="s">
        <v>36</v>
      </c>
      <c r="C13" s="36"/>
    </row>
    <row r="14" spans="2:3" x14ac:dyDescent="0.25">
      <c r="B14" s="1" t="s">
        <v>8</v>
      </c>
      <c r="C14" s="2"/>
    </row>
    <row r="15" spans="2:3" x14ac:dyDescent="0.25">
      <c r="B15" s="3" t="s">
        <v>9</v>
      </c>
      <c r="C15" s="4"/>
    </row>
    <row r="16" spans="2:3" x14ac:dyDescent="0.25">
      <c r="B16" s="5" t="s">
        <v>10</v>
      </c>
      <c r="C16" s="4">
        <v>39799.22</v>
      </c>
    </row>
    <row r="17" spans="2:3" x14ac:dyDescent="0.25">
      <c r="B17" s="5" t="s">
        <v>11</v>
      </c>
      <c r="C17" s="4">
        <v>60282478.109999999</v>
      </c>
    </row>
    <row r="18" spans="2:3" x14ac:dyDescent="0.25">
      <c r="B18" s="3" t="s">
        <v>12</v>
      </c>
      <c r="C18" s="6">
        <f>C16+C17</f>
        <v>60322277.329999998</v>
      </c>
    </row>
    <row r="19" spans="2:3" x14ac:dyDescent="0.25">
      <c r="B19" s="3"/>
      <c r="C19" s="7"/>
    </row>
    <row r="20" spans="2:3" x14ac:dyDescent="0.25">
      <c r="B20" s="3" t="s">
        <v>13</v>
      </c>
      <c r="C20" s="8"/>
    </row>
    <row r="21" spans="2:3" x14ac:dyDescent="0.25">
      <c r="B21" s="5" t="s">
        <v>14</v>
      </c>
      <c r="C21" s="7">
        <v>0</v>
      </c>
    </row>
    <row r="22" spans="2:3" x14ac:dyDescent="0.25">
      <c r="B22" s="5" t="s">
        <v>15</v>
      </c>
      <c r="C22" s="9">
        <v>0</v>
      </c>
    </row>
    <row r="23" spans="2:3" x14ac:dyDescent="0.25">
      <c r="B23" s="3" t="s">
        <v>16</v>
      </c>
      <c r="C23" s="6">
        <f>SUM(C21:C22)</f>
        <v>0</v>
      </c>
    </row>
    <row r="24" spans="2:3" x14ac:dyDescent="0.25">
      <c r="B24" s="5"/>
      <c r="C24" s="7"/>
    </row>
    <row r="25" spans="2:3" ht="15.75" thickBot="1" x14ac:dyDescent="0.3">
      <c r="B25" s="3" t="s">
        <v>17</v>
      </c>
      <c r="C25" s="10">
        <f>C18+C23</f>
        <v>60322277.329999998</v>
      </c>
    </row>
    <row r="26" spans="2:3" ht="15.75" thickTop="1" x14ac:dyDescent="0.25">
      <c r="B26" s="3"/>
      <c r="C26" s="11"/>
    </row>
    <row r="27" spans="2:3" x14ac:dyDescent="0.25">
      <c r="B27" s="3" t="s">
        <v>18</v>
      </c>
      <c r="C27" s="11"/>
    </row>
    <row r="28" spans="2:3" x14ac:dyDescent="0.25">
      <c r="B28" s="5"/>
      <c r="C28" s="12">
        <v>0</v>
      </c>
    </row>
    <row r="29" spans="2:3" x14ac:dyDescent="0.25">
      <c r="B29" s="3" t="s">
        <v>19</v>
      </c>
      <c r="C29" s="6">
        <f>+C28</f>
        <v>0</v>
      </c>
    </row>
    <row r="30" spans="2:3" x14ac:dyDescent="0.25">
      <c r="B30" s="3"/>
      <c r="C30" s="7"/>
    </row>
    <row r="31" spans="2:3" x14ac:dyDescent="0.25">
      <c r="B31" s="3" t="s">
        <v>20</v>
      </c>
      <c r="C31" s="7"/>
    </row>
    <row r="32" spans="2:3" x14ac:dyDescent="0.25">
      <c r="B32" s="3" t="s">
        <v>21</v>
      </c>
      <c r="C32" s="6">
        <v>0</v>
      </c>
    </row>
    <row r="33" spans="2:3" x14ac:dyDescent="0.25">
      <c r="B33" s="3"/>
      <c r="C33" s="11"/>
    </row>
    <row r="34" spans="2:3" x14ac:dyDescent="0.25">
      <c r="B34" s="3" t="s">
        <v>22</v>
      </c>
      <c r="C34" s="7"/>
    </row>
    <row r="35" spans="2:3" x14ac:dyDescent="0.25">
      <c r="B35" s="3" t="s">
        <v>23</v>
      </c>
      <c r="C35" s="7">
        <v>421474336</v>
      </c>
    </row>
    <row r="36" spans="2:3" x14ac:dyDescent="0.25">
      <c r="B36" s="3" t="s">
        <v>24</v>
      </c>
      <c r="C36" s="7">
        <v>44110468</v>
      </c>
    </row>
    <row r="37" spans="2:3" x14ac:dyDescent="0.25">
      <c r="B37" s="3" t="s">
        <v>25</v>
      </c>
      <c r="C37" s="4">
        <v>39799.22</v>
      </c>
    </row>
    <row r="38" spans="2:3" x14ac:dyDescent="0.25">
      <c r="B38" s="13" t="s">
        <v>26</v>
      </c>
      <c r="C38" s="7">
        <v>-405302325.88999999</v>
      </c>
    </row>
    <row r="39" spans="2:3" x14ac:dyDescent="0.25">
      <c r="B39" s="14" t="s">
        <v>27</v>
      </c>
      <c r="C39" s="15">
        <v>60322277.329999998</v>
      </c>
    </row>
    <row r="40" spans="2:3" x14ac:dyDescent="0.25">
      <c r="B40" s="14"/>
      <c r="C40" s="16"/>
    </row>
    <row r="41" spans="2:3" ht="15.75" thickBot="1" x14ac:dyDescent="0.3">
      <c r="B41" s="3" t="s">
        <v>28</v>
      </c>
      <c r="C41" s="10">
        <f>C32+C39</f>
        <v>60322277.329999998</v>
      </c>
    </row>
    <row r="42" spans="2:3" ht="15.75" thickTop="1" x14ac:dyDescent="0.25">
      <c r="B42" s="3"/>
      <c r="C42" s="11"/>
    </row>
    <row r="43" spans="2:3" x14ac:dyDescent="0.25">
      <c r="B43" s="17" t="s">
        <v>29</v>
      </c>
      <c r="C43" s="18" t="s">
        <v>30</v>
      </c>
    </row>
    <row r="44" spans="2:3" x14ac:dyDescent="0.25">
      <c r="B44" s="17"/>
      <c r="C44" s="19"/>
    </row>
    <row r="45" spans="2:3" x14ac:dyDescent="0.25">
      <c r="B45" s="17"/>
      <c r="C45" s="19"/>
    </row>
    <row r="46" spans="2:3" x14ac:dyDescent="0.25">
      <c r="B46" s="17"/>
      <c r="C46" s="7"/>
    </row>
    <row r="47" spans="2:3" x14ac:dyDescent="0.25">
      <c r="B47" s="20" t="s">
        <v>37</v>
      </c>
      <c r="C47" s="2" t="s">
        <v>39</v>
      </c>
    </row>
    <row r="48" spans="2:3" x14ac:dyDescent="0.25">
      <c r="B48" s="22" t="s">
        <v>35</v>
      </c>
      <c r="C48" s="21" t="s">
        <v>40</v>
      </c>
    </row>
    <row r="49" spans="2:3" x14ac:dyDescent="0.25">
      <c r="B49" s="22" t="s">
        <v>38</v>
      </c>
      <c r="C49" s="23" t="s">
        <v>41</v>
      </c>
    </row>
    <row r="50" spans="2:3" x14ac:dyDescent="0.25">
      <c r="B50" s="24"/>
      <c r="C50" s="25"/>
    </row>
    <row r="51" spans="2:3" x14ac:dyDescent="0.25">
      <c r="B51" s="27" t="s">
        <v>31</v>
      </c>
      <c r="C51" s="27"/>
    </row>
    <row r="52" spans="2:3" x14ac:dyDescent="0.25">
      <c r="C52" s="26"/>
    </row>
    <row r="53" spans="2:3" x14ac:dyDescent="0.25">
      <c r="B53" s="37" t="s">
        <v>32</v>
      </c>
      <c r="C53" s="37"/>
    </row>
    <row r="54" spans="2:3" x14ac:dyDescent="0.25">
      <c r="B54" s="27" t="s">
        <v>33</v>
      </c>
      <c r="C54" s="27"/>
    </row>
    <row r="55" spans="2:3" x14ac:dyDescent="0.25">
      <c r="B55" s="27" t="s">
        <v>34</v>
      </c>
      <c r="C55" s="27"/>
    </row>
  </sheetData>
  <mergeCells count="13">
    <mergeCell ref="B1:C5"/>
    <mergeCell ref="B12:C12"/>
    <mergeCell ref="B13:C13"/>
    <mergeCell ref="B51:C51"/>
    <mergeCell ref="B53:C53"/>
    <mergeCell ref="B54:C54"/>
    <mergeCell ref="B55:C55"/>
    <mergeCell ref="B6:C6"/>
    <mergeCell ref="B7:C7"/>
    <mergeCell ref="B8:C8"/>
    <mergeCell ref="B9:C9"/>
    <mergeCell ref="B10:C10"/>
    <mergeCell ref="B11:C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Fernando Carpio</cp:lastModifiedBy>
  <cp:lastPrinted>2023-11-03T15:34:36Z</cp:lastPrinted>
  <dcterms:created xsi:type="dcterms:W3CDTF">2023-10-09T13:05:22Z</dcterms:created>
  <dcterms:modified xsi:type="dcterms:W3CDTF">2023-11-20T18:57:45Z</dcterms:modified>
</cp:coreProperties>
</file>