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BBB81B4D-DEDA-4299-9303-3DBAC3044C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1 (2)" sheetId="2" r:id="rId2"/>
  </sheets>
  <calcPr calcId="191029"/>
</workbook>
</file>

<file path=xl/calcChain.xml><?xml version="1.0" encoding="utf-8"?>
<calcChain xmlns="http://schemas.openxmlformats.org/spreadsheetml/2006/main">
  <c r="E1104" i="2" l="1"/>
  <c r="C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102" i="2"/>
  <c r="D101" i="2"/>
  <c r="D44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113" i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104" i="2" l="1"/>
  <c r="D1120" i="1"/>
</calcChain>
</file>

<file path=xl/sharedStrings.xml><?xml version="1.0" encoding="utf-8"?>
<sst xmlns="http://schemas.openxmlformats.org/spreadsheetml/2006/main" count="4420" uniqueCount="278">
  <si>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</si>
  <si>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</si>
  <si>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</si>
  <si>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</si>
  <si>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</si>
  <si>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</si>
  <si>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</si>
  <si>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</si>
  <si>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</si>
  <si>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</si>
  <si>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</si>
  <si>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</si>
  <si>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</si>
  <si>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</si>
  <si>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</si>
  <si>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</si>
  <si>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</si>
  <si>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</si>
  <si>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</si>
  <si>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</si>
  <si>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</si>
  <si>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</si>
  <si>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</si>
  <si>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</si>
  <si>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</si>
  <si>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</si>
  <si>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</si>
  <si>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</si>
  <si>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</si>
  <si>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</si>
  <si>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</si>
  <si>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</si>
  <si>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</si>
  <si>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</si>
  <si>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</si>
  <si>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</si>
  <si>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</si>
  <si>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</si>
  <si>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</si>
  <si>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</si>
  <si>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</si>
  <si>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</si>
  <si>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</si>
  <si>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</si>
  <si>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</si>
  <si>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</si>
  <si>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</si>
  <si>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</si>
  <si>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</si>
  <si>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</si>
  <si>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</si>
  <si>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</si>
  <si>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</si>
  <si>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</si>
  <si>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</si>
  <si>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</si>
  <si>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</si>
  <si>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</si>
  <si>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</si>
  <si>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</si>
  <si>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</si>
  <si>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</si>
  <si>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</si>
  <si>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</si>
  <si>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</si>
  <si>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</si>
  <si>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</si>
  <si>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</si>
  <si>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</si>
  <si>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</si>
  <si>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</si>
  <si>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</si>
  <si>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</si>
  <si>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</si>
  <si>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</si>
  <si>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</si>
  <si>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</si>
  <si>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</si>
  <si>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</si>
  <si>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</si>
  <si>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</si>
  <si>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</si>
  <si>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</si>
  <si>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</si>
  <si>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</si>
  <si>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</si>
  <si>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</si>
  <si>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</si>
  <si>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</si>
  <si>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</si>
  <si>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</si>
  <si>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</si>
  <si>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</si>
  <si>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</si>
  <si>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</si>
  <si>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</si>
  <si>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</si>
  <si>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</si>
  <si>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</si>
  <si>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</si>
  <si>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</si>
  <si>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</si>
  <si>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</si>
  <si>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</si>
  <si>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</si>
  <si>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</si>
  <si>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</si>
  <si>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</si>
  <si>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</si>
  <si>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</si>
  <si>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</si>
  <si>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</si>
  <si>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</si>
  <si>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</si>
  <si>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</si>
  <si>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</si>
  <si>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</si>
  <si>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</si>
  <si>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</si>
  <si>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</si>
  <si>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</si>
  <si>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</si>
  <si>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</si>
  <si>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</si>
  <si>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</si>
  <si>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</si>
  <si>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</si>
  <si>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</si>
  <si>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</si>
  <si>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</si>
  <si>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</si>
  <si>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</si>
  <si>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</si>
  <si>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</si>
  <si>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</si>
  <si>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</si>
  <si>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</si>
  <si>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</si>
  <si>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</si>
  <si>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</si>
  <si>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</si>
  <si>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</si>
  <si>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</si>
  <si>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</si>
  <si>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</si>
  <si>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</si>
  <si>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</si>
  <si>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</si>
  <si>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</si>
  <si>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</si>
  <si>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</si>
  <si>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</si>
  <si>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</si>
  <si>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</si>
  <si>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</si>
  <si>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</si>
  <si>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</si>
  <si>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</si>
  <si>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</si>
  <si>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</si>
  <si>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</si>
  <si>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</si>
  <si>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</si>
  <si>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</si>
  <si>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</si>
  <si>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</si>
  <si>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</si>
  <si>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</si>
  <si>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</si>
  <si>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</si>
  <si>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</si>
  <si>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</si>
  <si>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</si>
  <si>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</si>
  <si>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</si>
  <si>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</si>
  <si>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</si>
  <si>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</si>
  <si>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</si>
  <si>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</si>
  <si>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</si>
  <si>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</si>
  <si>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</si>
  <si>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</si>
  <si>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</si>
  <si>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</si>
  <si>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</si>
  <si>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</si>
  <si>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</si>
  <si>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</si>
  <si>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</si>
  <si>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</si>
  <si>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</si>
  <si>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</si>
  <si>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</si>
  <si>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</si>
  <si>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</si>
  <si>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</si>
  <si>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</si>
  <si>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</si>
  <si>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</si>
  <si>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</si>
  <si>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</si>
  <si>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</si>
  <si>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</si>
  <si>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</si>
  <si>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</si>
  <si>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</si>
  <si>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</si>
  <si>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</si>
  <si>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</si>
  <si>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</si>
  <si>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</si>
  <si>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</si>
  <si>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</si>
  <si>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</si>
  <si>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</si>
  <si>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</si>
  <si>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</si>
  <si>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</si>
  <si>
    <t>DIRECCIONES, SUB-DIRECCIONES, ENCARGADOS DE DEPARTAMENTOS, DIVISIONES, SECCIONES, UNIDADES Y PERSONAL GUARDIA INTERIOR DEL CESFronT, CORRESPONDIENTE AL MES DE JULIO DEL AÑO 2023.</t>
  </si>
  <si>
    <t>25 de julio del 2023.</t>
  </si>
  <si>
    <t>SUB-DIRECTOR FINANCIERO</t>
  </si>
  <si>
    <t>ENCARGADO  DE TRANSPORTACION</t>
  </si>
  <si>
    <t>AUDITORIA INTERNA</t>
  </si>
  <si>
    <t>AYUDANTE DEL C-1, OFICIAL COOR</t>
  </si>
  <si>
    <t>AYUDANTE COORD. INTERG. PEDERN</t>
  </si>
  <si>
    <t>AYUDANTE DEL DEPT. DE NOBACI</t>
  </si>
  <si>
    <t>AYUDANTE COORDINADOR DE LA BASE DE OPERACIONES, JIMANI</t>
  </si>
  <si>
    <t>AYUDANTE DEL COORD. BASE DE OPERACIONES EN DAJABON</t>
  </si>
  <si>
    <t>AYUDANTE COORD. BASE DE OP. ELIAS PIÑA</t>
  </si>
  <si>
    <t>AYUDANTE DEL DEPT. TRANSPORTAC</t>
  </si>
  <si>
    <t>SECCION SUPERVISOR DE LINEA</t>
  </si>
  <si>
    <t>AYUDANTE DEL C-5, ASUNTO CIVIL</t>
  </si>
  <si>
    <t>AYUDANTE DEL C-2, OFIC. COORD.</t>
  </si>
  <si>
    <t>C-3, PEDERNALES</t>
  </si>
  <si>
    <t>BIOMETRICO</t>
  </si>
  <si>
    <t>Veterinario</t>
  </si>
  <si>
    <t>SUBENCARGADO C-2, CAPOTILLO</t>
  </si>
  <si>
    <t>OFICIAL GUARDIA INTERIOR ELIAS</t>
  </si>
  <si>
    <t>TECNICO SISTEMA NOMINA   OF. A</t>
  </si>
  <si>
    <t>CUERPO MEDICO DISPENSARIO MEDI</t>
  </si>
  <si>
    <t>BIOMETRICO ELIAS PIÑA</t>
  </si>
  <si>
    <t>ENCARGADO DE LA EsCaFronT</t>
  </si>
  <si>
    <t>SUB-ENCARGADO DE LA EsCaFronT</t>
  </si>
  <si>
    <t>AYUDANTE DEL ENC. DE EsCaFronT</t>
  </si>
  <si>
    <t>C-3, DE LA EsCaFronT</t>
  </si>
  <si>
    <t>TECNICO TIC EsCaFronT</t>
  </si>
  <si>
    <t>UNIDAD CANINA, EsCaFronT</t>
  </si>
  <si>
    <t>SECCION CANINA, EsCaFronT</t>
  </si>
  <si>
    <t>CHOFER, EsCaFronT</t>
  </si>
  <si>
    <t>CHOFER EN EsCaFronT</t>
  </si>
  <si>
    <t>GUARDIA INTERIOR, EsCaFronT.</t>
  </si>
  <si>
    <t>CORRESPONDENCIA, EsCaFronT</t>
  </si>
  <si>
    <t>GUARDIA INTERIOR EsCaFronT</t>
  </si>
  <si>
    <t>CUERPO MEDICO, EsCaFronT</t>
  </si>
  <si>
    <t>GUARDIA INTERIOR, OFIC. ADMINISTRATIVA</t>
  </si>
  <si>
    <t>GUARDIA INTERIOR OFICNA ADMIN.</t>
  </si>
  <si>
    <t>OFICIAL GUARDIA INTERIOR, DAJABON</t>
  </si>
  <si>
    <t>OFICIAL GUARDIA INTERIOR, EsCaFronT</t>
  </si>
  <si>
    <t>OFICIAL GUARDIA INTERIOR, ELIAS PIÑA</t>
  </si>
  <si>
    <t>OFCIAL GUARDIA INTERIOR, EsCaFronT</t>
  </si>
  <si>
    <t>OFICIAL GUARDIA INTERIOR, PEDERNALES</t>
  </si>
  <si>
    <t>OFICIAL GUARDIA INTERIOR, OFIC. ADMIN.</t>
  </si>
  <si>
    <t>GUARDIA INTERIOR OFNA. ADMIN.</t>
  </si>
  <si>
    <t>OFICIAL GUARDIA INTERIOR PEDERNALES</t>
  </si>
  <si>
    <t>ESCRIBIENTE, OFIC. ADMIN.</t>
  </si>
  <si>
    <t>SERVICIO OFICINA ADMIN.</t>
  </si>
  <si>
    <t xml:space="preserve">C-4 , ENC. DE LOGISTICA, PEDERNALES       </t>
  </si>
  <si>
    <t>C-1, ENCARGADO DE PERSONAL, JIMANI</t>
  </si>
  <si>
    <t>C-1 ENCARGADO DE PERSONAL, EsCaFronT</t>
  </si>
  <si>
    <t>SECCION SISTEMA CONTRATOS (TRE)</t>
  </si>
  <si>
    <t>ENC. MERCADO BINACIONAL, ELIAS PIÑA</t>
  </si>
  <si>
    <t>AYUDANTE DEL OFICIAL COORD. DE TECNOLOGIA Y COM.</t>
  </si>
  <si>
    <t>AYUDANTE DEL ENC. DEPTO. DE  ASUNTOS INTERNOS</t>
  </si>
  <si>
    <t>COMANDANTE DE OPERACIONES, DAJABON</t>
  </si>
  <si>
    <t>ENC. DEL DEPARTAMENTO DE PRESUPUESTO</t>
  </si>
  <si>
    <t>C-1, Oficial Coordinador de Personal del CESFronT.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</si>
</sst>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0" fillId="2" borderId="2" xfId="0" applyFill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2466975</xdr:colOff>
      <xdr:row>1</xdr:row>
      <xdr:rowOff>28575</xdr:rowOff>
    </xdr:from>
    <xdr:to>
      <xdr:col>2</xdr:col>
      <xdr:colOff>379585</xdr:colOff>
      <xdr:row>4</xdr:row>
      <xdr:rowOff>133790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219075"/>
          <a:ext cx="125588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7"/>
  <sheetViews>
    <sheetView zoomScaleNormal="100" workbookViewId="0">
      <selection activeCell="B67" sqref="B67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6" t="s">
        <v>0</v>
      </c>
      <c r="B6" s="16"/>
      <c r="C6" s="16"/>
      <c r="D6" s="16"/>
      <c r="E6" s="16"/>
      <c r="F6" s="16"/>
    </row>
    <row r="7" spans="1:6" x14ac:dyDescent="0.25">
      <c r="A7" s="15" t="s">
        <v>1</v>
      </c>
      <c r="B7" s="15"/>
      <c r="C7" s="15"/>
      <c r="D7" s="15"/>
      <c r="E7" s="15"/>
      <c r="F7" s="15"/>
    </row>
    <row r="8" spans="1:6" x14ac:dyDescent="0.25">
      <c r="A8" s="16" t="s">
        <v>14</v>
      </c>
      <c r="B8" s="16"/>
      <c r="C8" s="16"/>
      <c r="D8" s="16"/>
      <c r="E8" s="16"/>
      <c r="F8" s="16"/>
    </row>
    <row r="9" spans="1:6" x14ac:dyDescent="0.25">
      <c r="A9" s="15" t="s">
        <v>2</v>
      </c>
      <c r="B9" s="15"/>
      <c r="C9" s="15"/>
      <c r="D9" s="15"/>
      <c r="E9" s="15"/>
      <c r="F9" s="15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7" t="s">
        <v>3</v>
      </c>
      <c r="E11" s="17"/>
      <c r="F11" s="17"/>
    </row>
    <row r="12" spans="1:6" x14ac:dyDescent="0.25">
      <c r="A12" s="3"/>
      <c r="B12" s="3"/>
      <c r="C12" s="3"/>
      <c r="D12" s="17" t="s">
        <v>174</v>
      </c>
      <c r="E12" s="17"/>
      <c r="F12" s="17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3" t="s">
        <v>175</v>
      </c>
      <c r="B14" s="13"/>
      <c r="C14" s="13"/>
      <c r="D14" s="13"/>
      <c r="E14" s="13"/>
      <c r="F14" s="13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2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2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14" t="s">
        <v>11</v>
      </c>
      <c r="B1120" s="14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15" t="s">
        <v>12</v>
      </c>
      <c r="B1125" s="15"/>
      <c r="C1125" s="15"/>
      <c r="D1125" s="15"/>
      <c r="E1125" s="15"/>
      <c r="F1125" s="15"/>
    </row>
    <row r="1126" spans="1:6" x14ac:dyDescent="0.25">
      <c r="A1126" s="16" t="s">
        <v>13</v>
      </c>
      <c r="B1126" s="16"/>
      <c r="C1126" s="16"/>
      <c r="D1126" s="16"/>
      <c r="E1126" s="16"/>
      <c r="F1126" s="16"/>
    </row>
    <row r="1127" spans="1:6" x14ac:dyDescent="0.25">
      <c r="A1127" s="16" t="s">
        <v>15</v>
      </c>
      <c r="B1127" s="16"/>
      <c r="C1127" s="16"/>
      <c r="D1127" s="16"/>
      <c r="E1127" s="16"/>
      <c r="F1127" s="16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20:B1120"/>
    <mergeCell ref="A1125:F1125"/>
    <mergeCell ref="A1126:F1126"/>
    <mergeCell ref="A1127:F1127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F1111"/>
  <sheetViews>
    <sheetView tabSelected="1" topLeftCell="A1076" zoomScaleNormal="100" workbookViewId="0">
      <selection activeCell="A1059" sqref="A1059:F1111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6" t="s">
        <v>0</v>
      </c>
      <c r="B6" s="16"/>
      <c r="C6" s="16"/>
      <c r="D6" s="16"/>
      <c r="E6" s="16"/>
      <c r="F6" s="16"/>
    </row>
    <row r="7" spans="1:6" x14ac:dyDescent="0.25">
      <c r="A7" s="15" t="s">
        <v>1</v>
      </c>
      <c r="B7" s="15"/>
      <c r="C7" s="15"/>
      <c r="D7" s="15"/>
      <c r="E7" s="15"/>
      <c r="F7" s="15"/>
    </row>
    <row r="8" spans="1:6" x14ac:dyDescent="0.25">
      <c r="A8" s="16" t="s">
        <v>14</v>
      </c>
      <c r="B8" s="16"/>
      <c r="C8" s="16"/>
      <c r="D8" s="16"/>
      <c r="E8" s="16"/>
      <c r="F8" s="16"/>
    </row>
    <row r="9" spans="1:6" x14ac:dyDescent="0.25">
      <c r="A9" s="15" t="s">
        <v>2</v>
      </c>
      <c r="B9" s="15"/>
      <c r="C9" s="15"/>
      <c r="D9" s="15"/>
      <c r="E9" s="15"/>
      <c r="F9" s="15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7" t="s">
        <v>3</v>
      </c>
      <c r="E11" s="17"/>
      <c r="F11" s="17"/>
    </row>
    <row r="12" spans="1:6" x14ac:dyDescent="0.25">
      <c r="A12" s="3"/>
      <c r="B12" s="3"/>
      <c r="C12" s="3"/>
      <c r="D12" s="17" t="s">
        <v>221</v>
      </c>
      <c r="E12" s="17"/>
      <c r="F12" s="17"/>
    </row>
    <row r="13" spans="1:6" ht="30.75" customHeight="1" x14ac:dyDescent="0.25">
      <c r="A13" s="13" t="s">
        <v>220</v>
      </c>
      <c r="B13" s="13"/>
      <c r="C13" s="13"/>
      <c r="D13" s="13"/>
      <c r="E13" s="13"/>
      <c r="F13" s="13"/>
    </row>
    <row r="14" spans="1:6" ht="25.5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</row>
    <row r="15" spans="1:6" x14ac:dyDescent="0.25">
      <c r="A15" s="5">
        <v>1</v>
      </c>
      <c r="B15" s="8" t="s">
        <v>123</v>
      </c>
      <c r="C15" s="9">
        <v>150000</v>
      </c>
      <c r="D15" s="9">
        <f>C15*10%</f>
        <v>15000</v>
      </c>
      <c r="E15" s="9">
        <v>22332.94</v>
      </c>
      <c r="F15" s="6" t="s">
        <v>10</v>
      </c>
    </row>
    <row r="16" spans="1:6" x14ac:dyDescent="0.25">
      <c r="A16" s="5">
        <v>2</v>
      </c>
      <c r="B16" s="8" t="s">
        <v>222</v>
      </c>
      <c r="C16" s="9">
        <v>90000</v>
      </c>
      <c r="D16" s="9">
        <f t="shared" ref="D16:D79" si="0">C16*10%</f>
        <v>9000</v>
      </c>
      <c r="E16" s="9">
        <v>8832.94</v>
      </c>
      <c r="F16" s="6" t="s">
        <v>10</v>
      </c>
    </row>
    <row r="17" spans="1:6" x14ac:dyDescent="0.25">
      <c r="A17" s="5">
        <v>3</v>
      </c>
      <c r="B17" s="8" t="s">
        <v>133</v>
      </c>
      <c r="C17" s="9">
        <v>70000</v>
      </c>
      <c r="D17" s="9">
        <f t="shared" si="0"/>
        <v>7000</v>
      </c>
      <c r="E17" s="9">
        <v>4795.8500000000004</v>
      </c>
      <c r="F17" s="6" t="s">
        <v>10</v>
      </c>
    </row>
    <row r="18" spans="1:6" x14ac:dyDescent="0.25">
      <c r="A18" s="5">
        <v>4</v>
      </c>
      <c r="B18" s="8" t="s">
        <v>124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5</v>
      </c>
      <c r="B19" s="8" t="s">
        <v>146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6</v>
      </c>
      <c r="B20" s="8" t="s">
        <v>117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7</v>
      </c>
      <c r="B21" s="8" t="s">
        <v>171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8</v>
      </c>
      <c r="B22" s="8" t="s">
        <v>120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9</v>
      </c>
      <c r="B23" s="8" t="s">
        <v>118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10</v>
      </c>
      <c r="B24" s="8" t="s">
        <v>243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11</v>
      </c>
      <c r="B25" s="8" t="s">
        <v>119</v>
      </c>
      <c r="C25" s="9">
        <v>45000</v>
      </c>
      <c r="D25" s="9">
        <f t="shared" si="0"/>
        <v>4500</v>
      </c>
      <c r="E25" s="9">
        <v>872.25</v>
      </c>
      <c r="F25" s="6" t="s">
        <v>10</v>
      </c>
    </row>
    <row r="26" spans="1:6" x14ac:dyDescent="0.25">
      <c r="A26" s="5">
        <v>12</v>
      </c>
      <c r="B26" s="8" t="s">
        <v>134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13</v>
      </c>
      <c r="B27" s="8" t="s">
        <v>130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14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15</v>
      </c>
      <c r="B29" s="8" t="s">
        <v>114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16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17</v>
      </c>
      <c r="B31" s="8" t="s">
        <v>172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18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19</v>
      </c>
      <c r="B33" s="8" t="s">
        <v>121</v>
      </c>
      <c r="C33" s="9">
        <v>35000</v>
      </c>
      <c r="D33" s="9">
        <f t="shared" si="0"/>
        <v>3500</v>
      </c>
      <c r="E33" s="10">
        <v>0</v>
      </c>
      <c r="F33" s="6" t="s">
        <v>10</v>
      </c>
    </row>
    <row r="34" spans="1:6" x14ac:dyDescent="0.25">
      <c r="A34" s="5">
        <v>20</v>
      </c>
      <c r="B34" s="8" t="s">
        <v>17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21</v>
      </c>
      <c r="B35" s="8" t="s">
        <v>276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22</v>
      </c>
      <c r="B36" s="8" t="s">
        <v>223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23</v>
      </c>
      <c r="B37" s="8" t="s">
        <v>224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24</v>
      </c>
      <c r="B38" s="8" t="s">
        <v>112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25</v>
      </c>
      <c r="B39" s="8" t="s">
        <v>136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26</v>
      </c>
      <c r="B40" s="8" t="s">
        <v>28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27</v>
      </c>
      <c r="B41" s="8" t="s">
        <v>131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28</v>
      </c>
      <c r="B42" s="8" t="s">
        <v>103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29</v>
      </c>
      <c r="B43" s="8" t="s">
        <v>182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30</v>
      </c>
      <c r="B44" s="12" t="s">
        <v>48</v>
      </c>
      <c r="C44" s="9">
        <v>35000</v>
      </c>
      <c r="D44" s="9">
        <f>C44*10%</f>
        <v>3500</v>
      </c>
      <c r="E44" s="10">
        <v>0</v>
      </c>
      <c r="F44" s="6" t="s">
        <v>10</v>
      </c>
    </row>
    <row r="45" spans="1:6" x14ac:dyDescent="0.25">
      <c r="A45" s="5">
        <v>31</v>
      </c>
      <c r="B45" s="8" t="s">
        <v>137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32</v>
      </c>
      <c r="B46" s="8" t="s">
        <v>138</v>
      </c>
      <c r="C46" s="9">
        <v>28000</v>
      </c>
      <c r="D46" s="9">
        <f t="shared" si="0"/>
        <v>2800</v>
      </c>
      <c r="E46" s="10">
        <v>0</v>
      </c>
      <c r="F46" s="6" t="s">
        <v>10</v>
      </c>
    </row>
    <row r="47" spans="1:6" x14ac:dyDescent="0.25">
      <c r="A47" s="5">
        <v>33</v>
      </c>
      <c r="B47" s="8" t="s">
        <v>275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34</v>
      </c>
      <c r="B48" s="8" t="s">
        <v>173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35</v>
      </c>
      <c r="B49" s="8" t="s">
        <v>113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36</v>
      </c>
      <c r="B50" s="8" t="s">
        <v>244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37</v>
      </c>
      <c r="B51" s="8" t="s">
        <v>35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38</v>
      </c>
      <c r="B52" s="8" t="s">
        <v>18</v>
      </c>
      <c r="C52" s="9">
        <v>25000</v>
      </c>
      <c r="D52" s="9">
        <f t="shared" si="0"/>
        <v>2500</v>
      </c>
      <c r="E52" s="10">
        <v>0</v>
      </c>
      <c r="F52" s="6" t="s">
        <v>10</v>
      </c>
    </row>
    <row r="53" spans="1:6" x14ac:dyDescent="0.25">
      <c r="A53" s="5">
        <v>39</v>
      </c>
      <c r="B53" s="8" t="s">
        <v>16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40</v>
      </c>
      <c r="B54" s="8" t="s">
        <v>245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41</v>
      </c>
      <c r="B55" s="8" t="s">
        <v>225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42</v>
      </c>
      <c r="B56" s="8" t="s">
        <v>226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43</v>
      </c>
      <c r="B57" s="8" t="s">
        <v>227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44</v>
      </c>
      <c r="B58" s="8" t="s">
        <v>228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45</v>
      </c>
      <c r="B59" s="8" t="s">
        <v>229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46</v>
      </c>
      <c r="B60" s="8" t="s">
        <v>53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47</v>
      </c>
      <c r="B61" s="8" t="s">
        <v>55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48</v>
      </c>
      <c r="B62" s="8" t="s">
        <v>274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49</v>
      </c>
      <c r="B63" s="8" t="s">
        <v>230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50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51</v>
      </c>
      <c r="B65" s="8" t="s">
        <v>184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52</v>
      </c>
      <c r="B66" s="8" t="s">
        <v>231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53</v>
      </c>
      <c r="B67" s="8" t="s">
        <v>273</v>
      </c>
      <c r="C67" s="9">
        <v>25000</v>
      </c>
      <c r="D67" s="9">
        <f t="shared" si="0"/>
        <v>2500</v>
      </c>
      <c r="E67" s="10">
        <v>0</v>
      </c>
      <c r="F67" s="6" t="s">
        <v>10</v>
      </c>
    </row>
    <row r="68" spans="1:6" x14ac:dyDescent="0.25">
      <c r="A68" s="5">
        <v>54</v>
      </c>
      <c r="B68" s="8" t="s">
        <v>93</v>
      </c>
      <c r="C68" s="9">
        <v>25000</v>
      </c>
      <c r="D68" s="9">
        <f t="shared" si="0"/>
        <v>2500</v>
      </c>
      <c r="E68" s="10">
        <v>0</v>
      </c>
      <c r="F68" s="6" t="s">
        <v>10</v>
      </c>
    </row>
    <row r="69" spans="1:6" x14ac:dyDescent="0.25">
      <c r="A69" s="5">
        <v>55</v>
      </c>
      <c r="B69" s="8" t="s">
        <v>186</v>
      </c>
      <c r="C69" s="9">
        <v>23000</v>
      </c>
      <c r="D69" s="9">
        <f t="shared" si="0"/>
        <v>2300</v>
      </c>
      <c r="E69" s="10">
        <v>0</v>
      </c>
      <c r="F69" s="6" t="s">
        <v>10</v>
      </c>
    </row>
    <row r="70" spans="1:6" x14ac:dyDescent="0.25">
      <c r="A70" s="5">
        <v>56</v>
      </c>
      <c r="B70" s="8" t="s">
        <v>26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57</v>
      </c>
      <c r="B71" s="8" t="s">
        <v>132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58</v>
      </c>
      <c r="B72" s="8" t="s">
        <v>20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59</v>
      </c>
      <c r="B73" s="8" t="s">
        <v>272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60</v>
      </c>
      <c r="B74" s="8" t="s">
        <v>21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61</v>
      </c>
      <c r="B75" s="8" t="s">
        <v>216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62</v>
      </c>
      <c r="B76" s="8" t="s">
        <v>38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63</v>
      </c>
      <c r="B77" s="8" t="s">
        <v>144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64</v>
      </c>
      <c r="B78" s="8" t="s">
        <v>145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65</v>
      </c>
      <c r="B79" s="8" t="s">
        <v>24</v>
      </c>
      <c r="C79" s="9">
        <v>21000</v>
      </c>
      <c r="D79" s="9">
        <f t="shared" si="0"/>
        <v>2100</v>
      </c>
      <c r="E79" s="10">
        <v>0</v>
      </c>
      <c r="F79" s="6" t="s">
        <v>10</v>
      </c>
    </row>
    <row r="80" spans="1:6" x14ac:dyDescent="0.25">
      <c r="A80" s="5">
        <v>66</v>
      </c>
      <c r="B80" s="8" t="s">
        <v>23</v>
      </c>
      <c r="C80" s="9">
        <v>21000</v>
      </c>
      <c r="D80" s="9">
        <f t="shared" ref="D80:D145" si="1">C80*10%</f>
        <v>2100</v>
      </c>
      <c r="E80" s="10">
        <v>0</v>
      </c>
      <c r="F80" s="6" t="s">
        <v>10</v>
      </c>
    </row>
    <row r="81" spans="1:6" x14ac:dyDescent="0.25">
      <c r="A81" s="5">
        <v>67</v>
      </c>
      <c r="B81" s="8" t="s">
        <v>24</v>
      </c>
      <c r="C81" s="9">
        <v>21000</v>
      </c>
      <c r="D81" s="9">
        <f t="shared" si="1"/>
        <v>2100</v>
      </c>
      <c r="E81" s="10">
        <v>0</v>
      </c>
      <c r="F81" s="6" t="s">
        <v>10</v>
      </c>
    </row>
    <row r="82" spans="1:6" x14ac:dyDescent="0.25">
      <c r="A82" s="5">
        <v>68</v>
      </c>
      <c r="B82" s="8" t="s">
        <v>23</v>
      </c>
      <c r="C82" s="9">
        <v>21000</v>
      </c>
      <c r="D82" s="9">
        <f t="shared" si="1"/>
        <v>2100</v>
      </c>
      <c r="E82" s="10">
        <v>0</v>
      </c>
      <c r="F82" s="6" t="s">
        <v>10</v>
      </c>
    </row>
    <row r="83" spans="1:6" x14ac:dyDescent="0.25">
      <c r="A83" s="5">
        <v>69</v>
      </c>
      <c r="B83" s="8" t="s">
        <v>19</v>
      </c>
      <c r="C83" s="9">
        <v>21000</v>
      </c>
      <c r="D83" s="9">
        <f t="shared" si="1"/>
        <v>2100</v>
      </c>
      <c r="E83" s="10">
        <v>0</v>
      </c>
      <c r="F83" s="6" t="s">
        <v>10</v>
      </c>
    </row>
    <row r="84" spans="1:6" x14ac:dyDescent="0.25">
      <c r="A84" s="5">
        <v>70</v>
      </c>
      <c r="B84" s="8" t="s">
        <v>18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71</v>
      </c>
      <c r="B85" s="8" t="s">
        <v>99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72</v>
      </c>
      <c r="B86" s="8" t="s">
        <v>232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73</v>
      </c>
      <c r="B87" s="8" t="s">
        <v>69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74</v>
      </c>
      <c r="B88" s="8" t="s">
        <v>232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75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76</v>
      </c>
      <c r="B90" s="8" t="s">
        <v>19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77</v>
      </c>
      <c r="B91" s="8" t="s">
        <v>169</v>
      </c>
      <c r="C91" s="9">
        <v>20000</v>
      </c>
      <c r="D91" s="9">
        <f t="shared" si="1"/>
        <v>2000</v>
      </c>
      <c r="E91" s="10">
        <v>0</v>
      </c>
      <c r="F91" s="6" t="s">
        <v>10</v>
      </c>
    </row>
    <row r="92" spans="1:6" x14ac:dyDescent="0.25">
      <c r="A92" s="5">
        <v>78</v>
      </c>
      <c r="B92" s="8" t="s">
        <v>233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79</v>
      </c>
      <c r="B93" s="8" t="s">
        <v>33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80</v>
      </c>
      <c r="B94" s="8" t="s">
        <v>234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81</v>
      </c>
      <c r="B95" s="8" t="s">
        <v>100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82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83</v>
      </c>
      <c r="B97" s="8" t="s">
        <v>166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84</v>
      </c>
      <c r="B98" s="8" t="s">
        <v>56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85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86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87</v>
      </c>
      <c r="B101" s="8" t="s">
        <v>92</v>
      </c>
      <c r="C101" s="9">
        <v>20000</v>
      </c>
      <c r="D101" s="9">
        <f>C101*10%</f>
        <v>2000</v>
      </c>
      <c r="E101" s="10">
        <v>0</v>
      </c>
      <c r="F101" s="6" t="s">
        <v>10</v>
      </c>
    </row>
    <row r="102" spans="1:6" x14ac:dyDescent="0.25">
      <c r="A102" s="5">
        <v>88</v>
      </c>
      <c r="B102" s="8" t="s">
        <v>271</v>
      </c>
      <c r="C102" s="9">
        <v>20000</v>
      </c>
      <c r="D102" s="9">
        <f>C102*10%</f>
        <v>2000</v>
      </c>
      <c r="E102" s="10">
        <v>0</v>
      </c>
      <c r="F102" s="6" t="s">
        <v>10</v>
      </c>
    </row>
    <row r="103" spans="1:6" x14ac:dyDescent="0.25">
      <c r="A103" s="5">
        <v>89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90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91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92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93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94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95</v>
      </c>
      <c r="B109" s="8" t="s">
        <v>270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96</v>
      </c>
      <c r="B110" s="8" t="s">
        <v>269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97</v>
      </c>
      <c r="B111" s="8" t="s">
        <v>109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98</v>
      </c>
      <c r="B112" s="8" t="s">
        <v>105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99</v>
      </c>
      <c r="B113" s="8" t="s">
        <v>268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100</v>
      </c>
      <c r="B114" s="8" t="s">
        <v>104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101</v>
      </c>
      <c r="B115" s="8" t="s">
        <v>190</v>
      </c>
      <c r="C115" s="9">
        <v>18000</v>
      </c>
      <c r="D115" s="9">
        <f t="shared" si="1"/>
        <v>1800</v>
      </c>
      <c r="E115" s="10">
        <v>0</v>
      </c>
      <c r="F115" s="6" t="s">
        <v>10</v>
      </c>
    </row>
    <row r="116" spans="1:6" x14ac:dyDescent="0.25">
      <c r="A116" s="5">
        <v>102</v>
      </c>
      <c r="B116" s="8" t="s">
        <v>37</v>
      </c>
      <c r="C116" s="9">
        <v>15500</v>
      </c>
      <c r="D116" s="9">
        <f t="shared" si="1"/>
        <v>1550</v>
      </c>
      <c r="E116" s="10">
        <v>0</v>
      </c>
      <c r="F116" s="6" t="s">
        <v>10</v>
      </c>
    </row>
    <row r="117" spans="1:6" x14ac:dyDescent="0.25">
      <c r="A117" s="5">
        <v>103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104</v>
      </c>
      <c r="B118" s="8" t="s">
        <v>30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105</v>
      </c>
      <c r="B119" s="8" t="s">
        <v>246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106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107</v>
      </c>
      <c r="B121" s="8" t="s">
        <v>27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108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109</v>
      </c>
      <c r="B123" s="8" t="s">
        <v>235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110</v>
      </c>
      <c r="B124" s="8" t="s">
        <v>94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111</v>
      </c>
      <c r="B125" s="8" t="s">
        <v>29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112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113</v>
      </c>
      <c r="B127" s="8" t="s">
        <v>35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114</v>
      </c>
      <c r="B128" s="8" t="s">
        <v>247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115</v>
      </c>
      <c r="B129" s="8" t="s">
        <v>87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116</v>
      </c>
      <c r="B130" s="8" t="s">
        <v>94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117</v>
      </c>
      <c r="B131" s="8" t="s">
        <v>67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118</v>
      </c>
      <c r="B132" s="8" t="s">
        <v>267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119</v>
      </c>
      <c r="B133" s="8" t="s">
        <v>65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120</v>
      </c>
      <c r="B134" s="8" t="s">
        <v>236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121</v>
      </c>
      <c r="B135" s="8" t="s">
        <v>96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122</v>
      </c>
      <c r="B136" s="8" t="s">
        <v>266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123</v>
      </c>
      <c r="B137" s="8" t="s">
        <v>236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124</v>
      </c>
      <c r="B138" s="8" t="s">
        <v>236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125</v>
      </c>
      <c r="B139" s="8" t="s">
        <v>236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126</v>
      </c>
      <c r="B140" s="8" t="s">
        <v>237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127</v>
      </c>
      <c r="B141" s="8" t="s">
        <v>90</v>
      </c>
      <c r="C141" s="9">
        <v>15000</v>
      </c>
      <c r="D141" s="9">
        <f t="shared" si="1"/>
        <v>1500</v>
      </c>
      <c r="E141" s="10">
        <v>0</v>
      </c>
      <c r="F141" s="6" t="s">
        <v>10</v>
      </c>
    </row>
    <row r="142" spans="1:6" x14ac:dyDescent="0.25">
      <c r="A142" s="5">
        <v>128</v>
      </c>
      <c r="B142" s="8" t="s">
        <v>236</v>
      </c>
      <c r="C142" s="9">
        <v>15000</v>
      </c>
      <c r="D142" s="9">
        <f t="shared" si="1"/>
        <v>1500</v>
      </c>
      <c r="E142" s="10">
        <v>0</v>
      </c>
      <c r="F142" s="6" t="s">
        <v>10</v>
      </c>
    </row>
    <row r="143" spans="1:6" x14ac:dyDescent="0.25">
      <c r="A143" s="5">
        <v>129</v>
      </c>
      <c r="B143" s="8" t="s">
        <v>217</v>
      </c>
      <c r="C143" s="9">
        <v>15000</v>
      </c>
      <c r="D143" s="9">
        <f t="shared" si="1"/>
        <v>1500</v>
      </c>
      <c r="E143" s="10">
        <v>0</v>
      </c>
      <c r="F143" s="6" t="s">
        <v>10</v>
      </c>
    </row>
    <row r="144" spans="1:6" x14ac:dyDescent="0.25">
      <c r="A144" s="5">
        <v>130</v>
      </c>
      <c r="B144" s="8" t="s">
        <v>217</v>
      </c>
      <c r="C144" s="9">
        <v>15000</v>
      </c>
      <c r="D144" s="9">
        <f t="shared" si="1"/>
        <v>1500</v>
      </c>
      <c r="E144" s="10">
        <v>0</v>
      </c>
      <c r="F144" s="6" t="s">
        <v>10</v>
      </c>
    </row>
    <row r="145" spans="1:6" x14ac:dyDescent="0.25">
      <c r="A145" s="5">
        <v>131</v>
      </c>
      <c r="B145" s="8" t="s">
        <v>236</v>
      </c>
      <c r="C145" s="9">
        <v>15000</v>
      </c>
      <c r="D145" s="9">
        <f t="shared" si="1"/>
        <v>1500</v>
      </c>
      <c r="E145" s="10">
        <v>0</v>
      </c>
      <c r="F145" s="6" t="s">
        <v>10</v>
      </c>
    </row>
    <row r="146" spans="1:6" x14ac:dyDescent="0.25">
      <c r="A146" s="5">
        <v>132</v>
      </c>
      <c r="B146" s="8" t="s">
        <v>236</v>
      </c>
      <c r="C146" s="9">
        <v>15000</v>
      </c>
      <c r="D146" s="9">
        <f t="shared" ref="D146:D209" si="2">C146*10%</f>
        <v>1500</v>
      </c>
      <c r="E146" s="10">
        <v>0</v>
      </c>
      <c r="F146" s="6" t="s">
        <v>10</v>
      </c>
    </row>
    <row r="147" spans="1:6" x14ac:dyDescent="0.25">
      <c r="A147" s="5">
        <v>133</v>
      </c>
      <c r="B147" s="8" t="s">
        <v>242</v>
      </c>
      <c r="C147" s="9">
        <v>15000</v>
      </c>
      <c r="D147" s="9">
        <f t="shared" si="2"/>
        <v>1500</v>
      </c>
      <c r="E147" s="10">
        <v>0</v>
      </c>
      <c r="F147" s="6" t="s">
        <v>10</v>
      </c>
    </row>
    <row r="148" spans="1:6" x14ac:dyDescent="0.25">
      <c r="A148" s="5">
        <v>134</v>
      </c>
      <c r="B148" s="8" t="s">
        <v>95</v>
      </c>
      <c r="C148" s="9">
        <v>15000</v>
      </c>
      <c r="D148" s="9">
        <f t="shared" si="2"/>
        <v>1500</v>
      </c>
      <c r="E148" s="10">
        <v>0</v>
      </c>
      <c r="F148" s="6" t="s">
        <v>10</v>
      </c>
    </row>
    <row r="149" spans="1:6" x14ac:dyDescent="0.25">
      <c r="A149" s="5">
        <v>135</v>
      </c>
      <c r="B149" s="8" t="s">
        <v>236</v>
      </c>
      <c r="C149" s="9">
        <v>15000</v>
      </c>
      <c r="D149" s="9">
        <f t="shared" si="2"/>
        <v>1500</v>
      </c>
      <c r="E149" s="10">
        <v>0</v>
      </c>
      <c r="F149" s="6" t="s">
        <v>10</v>
      </c>
    </row>
    <row r="150" spans="1:6" x14ac:dyDescent="0.25">
      <c r="A150" s="5">
        <v>136</v>
      </c>
      <c r="B150" s="8" t="s">
        <v>94</v>
      </c>
      <c r="C150" s="9">
        <v>15000</v>
      </c>
      <c r="D150" s="9">
        <f t="shared" si="2"/>
        <v>1500</v>
      </c>
      <c r="E150" s="10">
        <v>0</v>
      </c>
      <c r="F150" s="6" t="s">
        <v>10</v>
      </c>
    </row>
    <row r="151" spans="1:6" x14ac:dyDescent="0.25">
      <c r="A151" s="5">
        <v>137</v>
      </c>
      <c r="B151" s="8" t="s">
        <v>184</v>
      </c>
      <c r="C151" s="9">
        <v>14500</v>
      </c>
      <c r="D151" s="9">
        <f t="shared" si="2"/>
        <v>1450</v>
      </c>
      <c r="E151" s="10">
        <v>0</v>
      </c>
      <c r="F151" s="6" t="s">
        <v>10</v>
      </c>
    </row>
    <row r="152" spans="1:6" x14ac:dyDescent="0.25">
      <c r="A152" s="5">
        <v>138</v>
      </c>
      <c r="B152" s="8" t="s">
        <v>193</v>
      </c>
      <c r="C152" s="9">
        <v>13500</v>
      </c>
      <c r="D152" s="9">
        <f t="shared" si="2"/>
        <v>1350</v>
      </c>
      <c r="E152" s="10">
        <v>0</v>
      </c>
      <c r="F152" s="6" t="s">
        <v>10</v>
      </c>
    </row>
    <row r="153" spans="1:6" x14ac:dyDescent="0.25">
      <c r="A153" s="5">
        <v>139</v>
      </c>
      <c r="B153" s="8" t="s">
        <v>47</v>
      </c>
      <c r="C153" s="9">
        <v>13500</v>
      </c>
      <c r="D153" s="9">
        <f t="shared" si="2"/>
        <v>1350</v>
      </c>
      <c r="E153" s="10">
        <v>0</v>
      </c>
      <c r="F153" s="6" t="s">
        <v>10</v>
      </c>
    </row>
    <row r="154" spans="1:6" x14ac:dyDescent="0.25">
      <c r="A154" s="5">
        <v>140</v>
      </c>
      <c r="B154" s="8" t="s">
        <v>22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141</v>
      </c>
      <c r="B155" s="8" t="s">
        <v>22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142</v>
      </c>
      <c r="B156" s="8" t="s">
        <v>248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143</v>
      </c>
      <c r="B157" s="8" t="s">
        <v>41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144</v>
      </c>
      <c r="B158" s="8" t="s">
        <v>41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145</v>
      </c>
      <c r="B159" s="8" t="s">
        <v>54</v>
      </c>
      <c r="C159" s="9">
        <v>13000</v>
      </c>
      <c r="D159" s="9">
        <f t="shared" si="2"/>
        <v>1300</v>
      </c>
      <c r="E159" s="10">
        <v>0</v>
      </c>
      <c r="F159" s="6" t="s">
        <v>10</v>
      </c>
    </row>
    <row r="160" spans="1:6" x14ac:dyDescent="0.25">
      <c r="A160" s="5">
        <v>146</v>
      </c>
      <c r="B160" s="8" t="s">
        <v>194</v>
      </c>
      <c r="C160" s="9">
        <v>13000</v>
      </c>
      <c r="D160" s="9">
        <f t="shared" si="2"/>
        <v>1300</v>
      </c>
      <c r="E160" s="10">
        <v>0</v>
      </c>
      <c r="F160" s="6" t="s">
        <v>10</v>
      </c>
    </row>
    <row r="161" spans="1:6" x14ac:dyDescent="0.25">
      <c r="A161" s="5">
        <v>147</v>
      </c>
      <c r="B161" s="8" t="s">
        <v>195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148</v>
      </c>
      <c r="B162" s="8" t="s">
        <v>45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149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150</v>
      </c>
      <c r="B164" s="8" t="s">
        <v>249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151</v>
      </c>
      <c r="B165" s="8" t="s">
        <v>249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152</v>
      </c>
      <c r="B166" s="8" t="s">
        <v>196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153</v>
      </c>
      <c r="B167" s="8" t="s">
        <v>36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154</v>
      </c>
      <c r="B168" s="8" t="s">
        <v>249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155</v>
      </c>
      <c r="B169" s="8" t="s">
        <v>196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156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157</v>
      </c>
      <c r="B171" s="8" t="s">
        <v>249</v>
      </c>
      <c r="C171" s="9">
        <v>12500</v>
      </c>
      <c r="D171" s="9">
        <f t="shared" si="2"/>
        <v>1250</v>
      </c>
      <c r="E171" s="10">
        <v>0</v>
      </c>
      <c r="F171" s="6" t="s">
        <v>10</v>
      </c>
    </row>
    <row r="172" spans="1:6" x14ac:dyDescent="0.25">
      <c r="A172" s="5">
        <v>158</v>
      </c>
      <c r="B172" s="8" t="s">
        <v>43</v>
      </c>
      <c r="C172" s="9">
        <v>12500</v>
      </c>
      <c r="D172" s="9">
        <f t="shared" si="2"/>
        <v>1250</v>
      </c>
      <c r="E172" s="10">
        <v>0</v>
      </c>
      <c r="F172" s="6" t="s">
        <v>10</v>
      </c>
    </row>
    <row r="173" spans="1:6" x14ac:dyDescent="0.25">
      <c r="A173" s="5">
        <v>159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160</v>
      </c>
      <c r="B174" s="8" t="s">
        <v>25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161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162</v>
      </c>
      <c r="B176" s="8" t="s">
        <v>262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163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164</v>
      </c>
      <c r="B178" s="8" t="s">
        <v>259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165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166</v>
      </c>
      <c r="B180" s="8" t="s">
        <v>22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167</v>
      </c>
      <c r="B181" s="8" t="s">
        <v>22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168</v>
      </c>
      <c r="B182" s="8" t="s">
        <v>238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169</v>
      </c>
      <c r="B183" s="8" t="s">
        <v>47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170</v>
      </c>
      <c r="B184" s="8" t="s">
        <v>27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171</v>
      </c>
      <c r="B185" s="8" t="s">
        <v>54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172</v>
      </c>
      <c r="B186" s="8" t="s">
        <v>52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173</v>
      </c>
      <c r="B187" s="8" t="s">
        <v>58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174</v>
      </c>
      <c r="B188" s="8" t="s">
        <v>250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175</v>
      </c>
      <c r="B189" s="8" t="s">
        <v>250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176</v>
      </c>
      <c r="B190" s="8" t="s">
        <v>68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177</v>
      </c>
      <c r="B191" s="8" t="s">
        <v>82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178</v>
      </c>
      <c r="B192" s="8" t="s">
        <v>71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179</v>
      </c>
      <c r="B193" s="8" t="s">
        <v>82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180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181</v>
      </c>
      <c r="B195" s="8" t="s">
        <v>82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182</v>
      </c>
      <c r="B196" s="8" t="s">
        <v>70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183</v>
      </c>
      <c r="B197" s="8" t="s">
        <v>71</v>
      </c>
      <c r="C197" s="9">
        <v>12000</v>
      </c>
      <c r="D197" s="9">
        <f t="shared" si="2"/>
        <v>1200</v>
      </c>
      <c r="E197" s="10">
        <v>0</v>
      </c>
      <c r="F197" s="6" t="s">
        <v>10</v>
      </c>
    </row>
    <row r="198" spans="1:6" x14ac:dyDescent="0.25">
      <c r="A198" s="5">
        <v>184</v>
      </c>
      <c r="B198" s="8" t="s">
        <v>58</v>
      </c>
      <c r="C198" s="9">
        <v>12000</v>
      </c>
      <c r="D198" s="9">
        <f t="shared" si="2"/>
        <v>1200</v>
      </c>
      <c r="E198" s="10">
        <v>0</v>
      </c>
      <c r="F198" s="6" t="s">
        <v>10</v>
      </c>
    </row>
    <row r="199" spans="1:6" x14ac:dyDescent="0.25">
      <c r="A199" s="5">
        <v>185</v>
      </c>
      <c r="B199" s="8" t="s">
        <v>260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186</v>
      </c>
      <c r="B200" s="8" t="s">
        <v>259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187</v>
      </c>
      <c r="B201" s="8" t="s">
        <v>258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188</v>
      </c>
      <c r="B202" s="8" t="s">
        <v>199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189</v>
      </c>
      <c r="B203" s="8" t="s">
        <v>263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190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191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192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193</v>
      </c>
      <c r="B207" s="8" t="s">
        <v>27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194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195</v>
      </c>
      <c r="B209" s="8" t="s">
        <v>22</v>
      </c>
      <c r="C209" s="9">
        <v>11500</v>
      </c>
      <c r="D209" s="9">
        <f t="shared" si="2"/>
        <v>1150</v>
      </c>
      <c r="E209" s="10">
        <v>0</v>
      </c>
      <c r="F209" s="6" t="s">
        <v>10</v>
      </c>
    </row>
    <row r="210" spans="1:6" x14ac:dyDescent="0.25">
      <c r="A210" s="5">
        <v>196</v>
      </c>
      <c r="B210" s="8" t="s">
        <v>22</v>
      </c>
      <c r="C210" s="9">
        <v>11500</v>
      </c>
      <c r="D210" s="9">
        <f t="shared" ref="D210:D273" si="3">C210*10%</f>
        <v>1150</v>
      </c>
      <c r="E210" s="10">
        <v>0</v>
      </c>
      <c r="F210" s="6" t="s">
        <v>10</v>
      </c>
    </row>
    <row r="211" spans="1:6" x14ac:dyDescent="0.25">
      <c r="A211" s="5">
        <v>197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198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199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200</v>
      </c>
      <c r="B214" s="8" t="s">
        <v>22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201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202</v>
      </c>
      <c r="B216" s="8" t="s">
        <v>259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203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204</v>
      </c>
      <c r="B218" s="8" t="s">
        <v>258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205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206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207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208</v>
      </c>
      <c r="B222" s="8" t="s">
        <v>265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209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210</v>
      </c>
      <c r="B224" s="8" t="s">
        <v>22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211</v>
      </c>
      <c r="B225" s="8" t="s">
        <v>22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212</v>
      </c>
      <c r="B226" s="8" t="s">
        <v>22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213</v>
      </c>
      <c r="B227" s="8" t="s">
        <v>36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214</v>
      </c>
      <c r="B228" s="8" t="s">
        <v>251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215</v>
      </c>
      <c r="B229" s="8" t="s">
        <v>63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216</v>
      </c>
      <c r="B230" s="8" t="s">
        <v>201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217</v>
      </c>
      <c r="B231" s="8" t="s">
        <v>47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218</v>
      </c>
      <c r="B232" s="8" t="s">
        <v>195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219</v>
      </c>
      <c r="B233" s="8" t="s">
        <v>45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220</v>
      </c>
      <c r="B234" s="8" t="s">
        <v>54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221</v>
      </c>
      <c r="B235" s="8" t="s">
        <v>45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222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223</v>
      </c>
      <c r="B237" s="8" t="s">
        <v>89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224</v>
      </c>
      <c r="B238" s="8" t="s">
        <v>54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225</v>
      </c>
      <c r="B239" s="8" t="s">
        <v>63</v>
      </c>
      <c r="C239" s="9">
        <v>11500</v>
      </c>
      <c r="D239" s="9">
        <f t="shared" si="3"/>
        <v>1150</v>
      </c>
      <c r="E239" s="10">
        <v>0</v>
      </c>
      <c r="F239" s="6" t="s">
        <v>10</v>
      </c>
    </row>
    <row r="240" spans="1:6" x14ac:dyDescent="0.25">
      <c r="A240" s="5">
        <v>226</v>
      </c>
      <c r="B240" s="8" t="s">
        <v>73</v>
      </c>
      <c r="C240" s="9">
        <v>11500</v>
      </c>
      <c r="D240" s="9">
        <f t="shared" si="3"/>
        <v>1150</v>
      </c>
      <c r="E240" s="10">
        <v>0</v>
      </c>
      <c r="F240" s="6" t="s">
        <v>10</v>
      </c>
    </row>
    <row r="241" spans="1:6" x14ac:dyDescent="0.25">
      <c r="A241" s="5">
        <v>227</v>
      </c>
      <c r="B241" s="8" t="s">
        <v>260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228</v>
      </c>
      <c r="B242" s="8" t="s">
        <v>264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229</v>
      </c>
      <c r="B243" s="8" t="s">
        <v>259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230</v>
      </c>
      <c r="B244" s="8" t="s">
        <v>262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231</v>
      </c>
      <c r="B245" s="8" t="s">
        <v>263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232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233</v>
      </c>
      <c r="B247" s="8" t="s">
        <v>258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234</v>
      </c>
      <c r="B248" s="8" t="s">
        <v>159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235</v>
      </c>
      <c r="B249" s="8" t="s">
        <v>31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236</v>
      </c>
      <c r="B250" s="8" t="s">
        <v>22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237</v>
      </c>
      <c r="B251" s="8" t="s">
        <v>261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238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239</v>
      </c>
      <c r="B253" s="8" t="s">
        <v>32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240</v>
      </c>
      <c r="B254" s="8" t="s">
        <v>22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241</v>
      </c>
      <c r="B255" s="8" t="s">
        <v>258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242</v>
      </c>
      <c r="B256" s="8" t="s">
        <v>22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243</v>
      </c>
      <c r="B257" s="8" t="s">
        <v>260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244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245</v>
      </c>
      <c r="B259" s="8" t="s">
        <v>22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246</v>
      </c>
      <c r="B260" s="8" t="s">
        <v>239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247</v>
      </c>
      <c r="B261" s="8" t="s">
        <v>258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248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249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250</v>
      </c>
      <c r="B264" s="8" t="s">
        <v>258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251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252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253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254</v>
      </c>
      <c r="B268" s="8" t="s">
        <v>27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255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256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257</v>
      </c>
      <c r="B271" s="8" t="s">
        <v>258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258</v>
      </c>
      <c r="B272" s="8" t="s">
        <v>202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259</v>
      </c>
      <c r="B273" s="8" t="s">
        <v>22</v>
      </c>
      <c r="C273" s="9">
        <v>11000</v>
      </c>
      <c r="D273" s="9">
        <f t="shared" si="3"/>
        <v>1100</v>
      </c>
      <c r="E273" s="10">
        <v>0</v>
      </c>
      <c r="F273" s="6" t="s">
        <v>10</v>
      </c>
    </row>
    <row r="274" spans="1:6" x14ac:dyDescent="0.25">
      <c r="A274" s="5">
        <v>260</v>
      </c>
      <c r="B274" s="8" t="s">
        <v>258</v>
      </c>
      <c r="C274" s="9">
        <v>11000</v>
      </c>
      <c r="D274" s="9">
        <f t="shared" ref="D274:D337" si="4">C274*10%</f>
        <v>1100</v>
      </c>
      <c r="E274" s="10">
        <v>0</v>
      </c>
      <c r="F274" s="6" t="s">
        <v>10</v>
      </c>
    </row>
    <row r="275" spans="1:6" x14ac:dyDescent="0.25">
      <c r="A275" s="5">
        <v>261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262</v>
      </c>
      <c r="B276" s="8" t="s">
        <v>260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263</v>
      </c>
      <c r="B277" s="8" t="s">
        <v>259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264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265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266</v>
      </c>
      <c r="B280" s="8" t="s">
        <v>203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267</v>
      </c>
      <c r="B281" s="8" t="s">
        <v>258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268</v>
      </c>
      <c r="B282" s="8" t="s">
        <v>80</v>
      </c>
      <c r="C282" s="9">
        <v>11000</v>
      </c>
      <c r="D282" s="9">
        <f t="shared" si="4"/>
        <v>1100</v>
      </c>
      <c r="E282" s="10">
        <v>0</v>
      </c>
      <c r="F282" s="6" t="s">
        <v>10</v>
      </c>
    </row>
    <row r="283" spans="1:6" x14ac:dyDescent="0.25">
      <c r="A283" s="5">
        <v>269</v>
      </c>
      <c r="B283" s="8" t="s">
        <v>203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270</v>
      </c>
      <c r="B284" s="8" t="s">
        <v>34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271</v>
      </c>
      <c r="B285" s="8" t="s">
        <v>27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272</v>
      </c>
      <c r="B286" s="8" t="s">
        <v>203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273</v>
      </c>
      <c r="B287" s="8" t="s">
        <v>39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274</v>
      </c>
      <c r="B288" s="8" t="s">
        <v>96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275</v>
      </c>
      <c r="B289" s="8" t="s">
        <v>203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276</v>
      </c>
      <c r="B290" s="8" t="s">
        <v>252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277</v>
      </c>
      <c r="B291" s="8" t="s">
        <v>199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278</v>
      </c>
      <c r="B292" s="8" t="s">
        <v>40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279</v>
      </c>
      <c r="B293" s="8" t="s">
        <v>40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280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281</v>
      </c>
      <c r="B295" s="8" t="s">
        <v>36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282</v>
      </c>
      <c r="B296" s="8" t="s">
        <v>27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283</v>
      </c>
      <c r="B297" s="8" t="s">
        <v>27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284</v>
      </c>
      <c r="B298" s="8" t="s">
        <v>203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285</v>
      </c>
      <c r="B299" s="8" t="s">
        <v>218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286</v>
      </c>
      <c r="B300" s="8" t="s">
        <v>203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287</v>
      </c>
      <c r="B301" s="8" t="s">
        <v>40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288</v>
      </c>
      <c r="B302" s="8" t="s">
        <v>96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289</v>
      </c>
      <c r="B303" s="8" t="s">
        <v>27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290</v>
      </c>
      <c r="B304" s="8" t="s">
        <v>46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291</v>
      </c>
      <c r="B305" s="8" t="s">
        <v>96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292</v>
      </c>
      <c r="B306" s="8" t="s">
        <v>43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293</v>
      </c>
      <c r="B307" s="8" t="s">
        <v>96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294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295</v>
      </c>
      <c r="B309" s="8" t="s">
        <v>203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296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297</v>
      </c>
      <c r="B311" s="8" t="s">
        <v>34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298</v>
      </c>
      <c r="B312" s="8" t="s">
        <v>96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299</v>
      </c>
      <c r="B313" s="8" t="s">
        <v>96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300</v>
      </c>
      <c r="B314" s="8" t="s">
        <v>203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301</v>
      </c>
      <c r="B315" s="8" t="s">
        <v>96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302</v>
      </c>
      <c r="B316" s="8" t="s">
        <v>34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303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304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305</v>
      </c>
      <c r="B319" s="8" t="s">
        <v>96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306</v>
      </c>
      <c r="B320" s="8" t="s">
        <v>96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307</v>
      </c>
      <c r="B321" s="8" t="s">
        <v>203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308</v>
      </c>
      <c r="B322" s="8" t="s">
        <v>27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309</v>
      </c>
      <c r="B323" s="8" t="s">
        <v>203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310</v>
      </c>
      <c r="B324" s="8" t="s">
        <v>96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311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312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313</v>
      </c>
      <c r="B327" s="8" t="s">
        <v>27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314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315</v>
      </c>
      <c r="B329" s="8" t="s">
        <v>203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316</v>
      </c>
      <c r="B330" s="8" t="s">
        <v>36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317</v>
      </c>
      <c r="B331" s="8" t="s">
        <v>27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318</v>
      </c>
      <c r="B332" s="8" t="s">
        <v>202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319</v>
      </c>
      <c r="B333" s="8" t="s">
        <v>27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320</v>
      </c>
      <c r="B334" s="8" t="s">
        <v>27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321</v>
      </c>
      <c r="B335" s="8" t="s">
        <v>46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322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323</v>
      </c>
      <c r="B337" s="8" t="s">
        <v>27</v>
      </c>
      <c r="C337" s="9">
        <v>10500</v>
      </c>
      <c r="D337" s="9">
        <f t="shared" si="4"/>
        <v>1050</v>
      </c>
      <c r="E337" s="10">
        <v>0</v>
      </c>
      <c r="F337" s="6" t="s">
        <v>10</v>
      </c>
    </row>
    <row r="338" spans="1:6" x14ac:dyDescent="0.25">
      <c r="A338" s="5">
        <v>324</v>
      </c>
      <c r="B338" s="8" t="s">
        <v>27</v>
      </c>
      <c r="C338" s="9">
        <v>10500</v>
      </c>
      <c r="D338" s="9">
        <f t="shared" ref="D338:D401" si="5">C338*10%</f>
        <v>1050</v>
      </c>
      <c r="E338" s="10">
        <v>0</v>
      </c>
      <c r="F338" s="6" t="s">
        <v>10</v>
      </c>
    </row>
    <row r="339" spans="1:6" x14ac:dyDescent="0.25">
      <c r="A339" s="5">
        <v>325</v>
      </c>
      <c r="B339" s="8" t="s">
        <v>96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326</v>
      </c>
      <c r="B340" s="8" t="s">
        <v>34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327</v>
      </c>
      <c r="B341" s="8" t="s">
        <v>27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328</v>
      </c>
      <c r="B342" s="8" t="s">
        <v>96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329</v>
      </c>
      <c r="B343" s="8" t="s">
        <v>44</v>
      </c>
      <c r="C343" s="9">
        <v>10000</v>
      </c>
      <c r="D343" s="9">
        <f t="shared" si="5"/>
        <v>1000</v>
      </c>
      <c r="E343" s="10">
        <v>0</v>
      </c>
      <c r="F343" s="6" t="s">
        <v>10</v>
      </c>
    </row>
    <row r="344" spans="1:6" x14ac:dyDescent="0.25">
      <c r="A344" s="5">
        <v>330</v>
      </c>
      <c r="B344" s="8" t="s">
        <v>240</v>
      </c>
      <c r="C344" s="9">
        <v>10000</v>
      </c>
      <c r="D344" s="9">
        <f t="shared" si="5"/>
        <v>1000</v>
      </c>
      <c r="E344" s="10">
        <v>0</v>
      </c>
      <c r="F344" s="6" t="s">
        <v>10</v>
      </c>
    </row>
    <row r="345" spans="1:6" x14ac:dyDescent="0.25">
      <c r="A345" s="5">
        <v>331</v>
      </c>
      <c r="B345" s="8" t="s">
        <v>206</v>
      </c>
      <c r="C345" s="9">
        <v>10000</v>
      </c>
      <c r="D345" s="9">
        <f t="shared" si="5"/>
        <v>1000</v>
      </c>
      <c r="E345" s="10">
        <v>0</v>
      </c>
      <c r="F345" s="6" t="s">
        <v>10</v>
      </c>
    </row>
    <row r="346" spans="1:6" x14ac:dyDescent="0.25">
      <c r="A346" s="5">
        <v>332</v>
      </c>
      <c r="B346" s="8" t="s">
        <v>203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333</v>
      </c>
      <c r="B347" s="8" t="s">
        <v>34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334</v>
      </c>
      <c r="B348" s="8" t="s">
        <v>207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335</v>
      </c>
      <c r="B349" s="8" t="s">
        <v>27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336</v>
      </c>
      <c r="B350" s="8" t="s">
        <v>193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337</v>
      </c>
      <c r="B351" s="8" t="s">
        <v>36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338</v>
      </c>
      <c r="B352" s="8" t="s">
        <v>203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339</v>
      </c>
      <c r="B353" s="8" t="s">
        <v>34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340</v>
      </c>
      <c r="B354" s="8" t="s">
        <v>203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341</v>
      </c>
      <c r="B355" s="8" t="s">
        <v>34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342</v>
      </c>
      <c r="B356" s="8" t="s">
        <v>36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343</v>
      </c>
      <c r="B357" s="8" t="s">
        <v>203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344</v>
      </c>
      <c r="B358" s="8" t="s">
        <v>36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345</v>
      </c>
      <c r="B359" s="8" t="s">
        <v>203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346</v>
      </c>
      <c r="B360" s="8" t="s">
        <v>203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347</v>
      </c>
      <c r="B361" s="8" t="s">
        <v>36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348</v>
      </c>
      <c r="B362" s="8" t="s">
        <v>34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349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350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351</v>
      </c>
      <c r="B365" s="8" t="s">
        <v>40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352</v>
      </c>
      <c r="B366" s="8" t="s">
        <v>40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353</v>
      </c>
      <c r="B367" s="8" t="s">
        <v>49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354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355</v>
      </c>
      <c r="B369" s="8" t="s">
        <v>36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356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357</v>
      </c>
      <c r="B371" s="8" t="s">
        <v>34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358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359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360</v>
      </c>
      <c r="B374" s="8" t="s">
        <v>40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361</v>
      </c>
      <c r="B375" s="8" t="s">
        <v>36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362</v>
      </c>
      <c r="B376" s="8" t="s">
        <v>203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363</v>
      </c>
      <c r="B377" s="8" t="s">
        <v>203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364</v>
      </c>
      <c r="B378" s="8" t="s">
        <v>27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365</v>
      </c>
      <c r="B379" s="8" t="s">
        <v>96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366</v>
      </c>
      <c r="B380" s="8" t="s">
        <v>27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367</v>
      </c>
      <c r="B381" s="8" t="s">
        <v>34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368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369</v>
      </c>
      <c r="B383" s="8" t="s">
        <v>27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370</v>
      </c>
      <c r="B384" s="8" t="s">
        <v>27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371</v>
      </c>
      <c r="B385" s="8" t="s">
        <v>96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372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373</v>
      </c>
      <c r="B387" s="8" t="s">
        <v>36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374</v>
      </c>
      <c r="B388" s="8" t="s">
        <v>96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375</v>
      </c>
      <c r="B389" s="8" t="s">
        <v>96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376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377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378</v>
      </c>
      <c r="B392" s="8" t="s">
        <v>36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379</v>
      </c>
      <c r="B393" s="8" t="s">
        <v>31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380</v>
      </c>
      <c r="B394" s="8" t="s">
        <v>96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381</v>
      </c>
      <c r="B395" s="8" t="s">
        <v>203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382</v>
      </c>
      <c r="B396" s="8" t="s">
        <v>40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383</v>
      </c>
      <c r="B397" s="8" t="s">
        <v>34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384</v>
      </c>
      <c r="B398" s="8" t="s">
        <v>27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385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386</v>
      </c>
      <c r="B400" s="8" t="s">
        <v>218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387</v>
      </c>
      <c r="B401" s="8" t="s">
        <v>218</v>
      </c>
      <c r="C401" s="9">
        <v>10000</v>
      </c>
      <c r="D401" s="9">
        <f t="shared" si="5"/>
        <v>1000</v>
      </c>
      <c r="E401" s="10">
        <v>0</v>
      </c>
      <c r="F401" s="6" t="s">
        <v>10</v>
      </c>
    </row>
    <row r="402" spans="1:6" x14ac:dyDescent="0.25">
      <c r="A402" s="5">
        <v>388</v>
      </c>
      <c r="B402" s="8" t="s">
        <v>27</v>
      </c>
      <c r="C402" s="9">
        <v>10000</v>
      </c>
      <c r="D402" s="9">
        <f t="shared" ref="D402:D465" si="6">C402*10%</f>
        <v>1000</v>
      </c>
      <c r="E402" s="10">
        <v>0</v>
      </c>
      <c r="F402" s="6" t="s">
        <v>10</v>
      </c>
    </row>
    <row r="403" spans="1:6" x14ac:dyDescent="0.25">
      <c r="A403" s="5">
        <v>389</v>
      </c>
      <c r="B403" s="8" t="s">
        <v>193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390</v>
      </c>
      <c r="B404" s="8" t="s">
        <v>96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391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392</v>
      </c>
      <c r="B406" s="8" t="s">
        <v>96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393</v>
      </c>
      <c r="B407" s="8" t="s">
        <v>31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394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395</v>
      </c>
      <c r="B409" s="8" t="s">
        <v>218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396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397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398</v>
      </c>
      <c r="B412" s="8" t="s">
        <v>66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399</v>
      </c>
      <c r="B413" s="8" t="s">
        <v>36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400</v>
      </c>
      <c r="B414" s="8" t="s">
        <v>96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401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402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403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404</v>
      </c>
      <c r="B418" s="8" t="s">
        <v>36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405</v>
      </c>
      <c r="B419" s="8" t="s">
        <v>57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406</v>
      </c>
      <c r="B420" s="8" t="s">
        <v>27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407</v>
      </c>
      <c r="B421" s="8" t="s">
        <v>27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408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409</v>
      </c>
      <c r="B423" s="8" t="s">
        <v>214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410</v>
      </c>
      <c r="B424" s="8" t="s">
        <v>96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411</v>
      </c>
      <c r="B425" s="8" t="s">
        <v>27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412</v>
      </c>
      <c r="B426" s="8" t="s">
        <v>96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413</v>
      </c>
      <c r="B427" s="8" t="s">
        <v>96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414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415</v>
      </c>
      <c r="B429" s="8" t="s">
        <v>27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416</v>
      </c>
      <c r="B430" s="8" t="s">
        <v>27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417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418</v>
      </c>
      <c r="B432" s="8" t="s">
        <v>27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419</v>
      </c>
      <c r="B433" s="8" t="s">
        <v>203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420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421</v>
      </c>
      <c r="B435" s="8" t="s">
        <v>96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422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423</v>
      </c>
      <c r="B437" s="8" t="s">
        <v>36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424</v>
      </c>
      <c r="B438" s="8" t="s">
        <v>253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425</v>
      </c>
      <c r="B439" s="8" t="s">
        <v>91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426</v>
      </c>
      <c r="B440" s="8" t="s">
        <v>34</v>
      </c>
      <c r="C440" s="9">
        <v>9500</v>
      </c>
      <c r="D440" s="9">
        <f t="shared" si="6"/>
        <v>950</v>
      </c>
      <c r="E440" s="10">
        <v>0</v>
      </c>
      <c r="F440" s="6" t="s">
        <v>10</v>
      </c>
    </row>
    <row r="441" spans="1:6" x14ac:dyDescent="0.25">
      <c r="A441" s="5">
        <v>427</v>
      </c>
      <c r="B441" s="8" t="s">
        <v>257</v>
      </c>
      <c r="C441" s="9">
        <v>9500</v>
      </c>
      <c r="D441" s="9">
        <f t="shared" si="6"/>
        <v>950</v>
      </c>
      <c r="E441" s="10">
        <v>0</v>
      </c>
      <c r="F441" s="6" t="s">
        <v>10</v>
      </c>
    </row>
    <row r="442" spans="1:6" x14ac:dyDescent="0.25">
      <c r="A442" s="5">
        <v>428</v>
      </c>
      <c r="B442" s="8" t="s">
        <v>203</v>
      </c>
      <c r="C442" s="9">
        <v>9500</v>
      </c>
      <c r="D442" s="9">
        <f t="shared" si="6"/>
        <v>950</v>
      </c>
      <c r="E442" s="10">
        <v>0</v>
      </c>
      <c r="F442" s="6" t="s">
        <v>10</v>
      </c>
    </row>
    <row r="443" spans="1:6" x14ac:dyDescent="0.25">
      <c r="A443" s="5">
        <v>429</v>
      </c>
      <c r="B443" s="8" t="s">
        <v>34</v>
      </c>
      <c r="C443" s="9">
        <v>9500</v>
      </c>
      <c r="D443" s="9">
        <f t="shared" si="6"/>
        <v>950</v>
      </c>
      <c r="E443" s="10">
        <v>0</v>
      </c>
      <c r="F443" s="6" t="s">
        <v>10</v>
      </c>
    </row>
    <row r="444" spans="1:6" x14ac:dyDescent="0.25">
      <c r="A444" s="5">
        <v>430</v>
      </c>
      <c r="B444" s="8" t="s">
        <v>36</v>
      </c>
      <c r="C444" s="9">
        <v>9500</v>
      </c>
      <c r="D444" s="9">
        <f t="shared" si="6"/>
        <v>950</v>
      </c>
      <c r="E444" s="10">
        <v>0</v>
      </c>
      <c r="F444" s="6" t="s">
        <v>10</v>
      </c>
    </row>
    <row r="445" spans="1:6" x14ac:dyDescent="0.25">
      <c r="A445" s="5">
        <v>431</v>
      </c>
      <c r="B445" s="8" t="s">
        <v>40</v>
      </c>
      <c r="C445" s="9">
        <v>9500</v>
      </c>
      <c r="D445" s="9">
        <f t="shared" si="6"/>
        <v>950</v>
      </c>
      <c r="E445" s="10">
        <v>0</v>
      </c>
      <c r="F445" s="6" t="s">
        <v>10</v>
      </c>
    </row>
    <row r="446" spans="1:6" x14ac:dyDescent="0.25">
      <c r="A446" s="5">
        <v>432</v>
      </c>
      <c r="B446" s="8" t="s">
        <v>36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433</v>
      </c>
      <c r="B447" s="8" t="s">
        <v>203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434</v>
      </c>
      <c r="B448" s="8" t="s">
        <v>203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435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436</v>
      </c>
      <c r="B450" s="8" t="s">
        <v>96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437</v>
      </c>
      <c r="B451" s="8" t="s">
        <v>36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438</v>
      </c>
      <c r="B452" s="8" t="s">
        <v>36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439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440</v>
      </c>
      <c r="B454" s="8" t="s">
        <v>40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441</v>
      </c>
      <c r="B455" s="8" t="s">
        <v>36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442</v>
      </c>
      <c r="B456" s="8" t="s">
        <v>34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443</v>
      </c>
      <c r="B457" s="8" t="s">
        <v>36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444</v>
      </c>
      <c r="B458" s="8" t="s">
        <v>40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445</v>
      </c>
      <c r="B459" s="8" t="s">
        <v>27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446</v>
      </c>
      <c r="B460" s="8" t="s">
        <v>44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447</v>
      </c>
      <c r="B461" s="8" t="s">
        <v>36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448</v>
      </c>
      <c r="B462" s="8" t="s">
        <v>36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449</v>
      </c>
      <c r="B463" s="8" t="s">
        <v>40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450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451</v>
      </c>
      <c r="B465" s="8" t="s">
        <v>46</v>
      </c>
      <c r="C465" s="9">
        <v>9500</v>
      </c>
      <c r="D465" s="9">
        <f t="shared" si="6"/>
        <v>950</v>
      </c>
      <c r="E465" s="10">
        <v>0</v>
      </c>
      <c r="F465" s="6" t="s">
        <v>10</v>
      </c>
    </row>
    <row r="466" spans="1:6" x14ac:dyDescent="0.25">
      <c r="A466" s="5">
        <v>452</v>
      </c>
      <c r="B466" s="8" t="s">
        <v>208</v>
      </c>
      <c r="C466" s="9">
        <v>9500</v>
      </c>
      <c r="D466" s="9">
        <f t="shared" ref="D466:D529" si="7">C466*10%</f>
        <v>950</v>
      </c>
      <c r="E466" s="10">
        <v>0</v>
      </c>
      <c r="F466" s="6" t="s">
        <v>10</v>
      </c>
    </row>
    <row r="467" spans="1:6" x14ac:dyDescent="0.25">
      <c r="A467" s="5">
        <v>453</v>
      </c>
      <c r="B467" s="8" t="s">
        <v>203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454</v>
      </c>
      <c r="B468" s="8" t="s">
        <v>46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455</v>
      </c>
      <c r="B469" s="8" t="s">
        <v>241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456</v>
      </c>
      <c r="B470" s="8" t="s">
        <v>203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457</v>
      </c>
      <c r="B471" s="8" t="s">
        <v>34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458</v>
      </c>
      <c r="B472" s="8" t="s">
        <v>203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459</v>
      </c>
      <c r="B473" s="8" t="s">
        <v>36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460</v>
      </c>
      <c r="B474" s="8" t="s">
        <v>34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461</v>
      </c>
      <c r="B475" s="8" t="s">
        <v>36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462</v>
      </c>
      <c r="B476" s="8" t="s">
        <v>27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463</v>
      </c>
      <c r="B477" s="8" t="s">
        <v>203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464</v>
      </c>
      <c r="B478" s="8" t="s">
        <v>46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465</v>
      </c>
      <c r="B479" s="8" t="s">
        <v>34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466</v>
      </c>
      <c r="B480" s="8" t="s">
        <v>96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467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468</v>
      </c>
      <c r="B482" s="8" t="s">
        <v>96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469</v>
      </c>
      <c r="B483" s="8" t="s">
        <v>218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470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471</v>
      </c>
      <c r="B485" s="8" t="s">
        <v>36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472</v>
      </c>
      <c r="B486" s="8" t="s">
        <v>44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473</v>
      </c>
      <c r="B487" s="8" t="s">
        <v>36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474</v>
      </c>
      <c r="B488" s="8" t="s">
        <v>34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475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476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477</v>
      </c>
      <c r="B491" s="8" t="s">
        <v>203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478</v>
      </c>
      <c r="B492" s="8" t="s">
        <v>79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479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480</v>
      </c>
      <c r="B494" s="8" t="s">
        <v>59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481</v>
      </c>
      <c r="B495" s="8" t="s">
        <v>36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482</v>
      </c>
      <c r="B496" s="8" t="s">
        <v>27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483</v>
      </c>
      <c r="B497" s="8" t="s">
        <v>36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484</v>
      </c>
      <c r="B498" s="8" t="s">
        <v>40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485</v>
      </c>
      <c r="B499" s="8" t="s">
        <v>36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486</v>
      </c>
      <c r="B500" s="8" t="s">
        <v>34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487</v>
      </c>
      <c r="B501" s="8" t="s">
        <v>96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488</v>
      </c>
      <c r="B502" s="8" t="s">
        <v>36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489</v>
      </c>
      <c r="B503" s="8" t="s">
        <v>36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490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491</v>
      </c>
      <c r="B505" s="8" t="s">
        <v>34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492</v>
      </c>
      <c r="B506" s="8" t="s">
        <v>203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493</v>
      </c>
      <c r="B507" s="8" t="s">
        <v>36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494</v>
      </c>
      <c r="B508" s="8" t="s">
        <v>27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495</v>
      </c>
      <c r="B509" s="8" t="s">
        <v>36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496</v>
      </c>
      <c r="B510" s="8" t="s">
        <v>46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497</v>
      </c>
      <c r="B511" s="8" t="s">
        <v>36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498</v>
      </c>
      <c r="B512" s="8" t="s">
        <v>27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499</v>
      </c>
      <c r="B513" s="8" t="s">
        <v>34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500</v>
      </c>
      <c r="B514" s="8" t="s">
        <v>34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501</v>
      </c>
      <c r="B515" s="8" t="s">
        <v>203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502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503</v>
      </c>
      <c r="B517" s="8" t="s">
        <v>40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504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505</v>
      </c>
      <c r="B519" s="8" t="s">
        <v>46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506</v>
      </c>
      <c r="B520" s="8" t="s">
        <v>36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507</v>
      </c>
      <c r="B521" s="8" t="s">
        <v>50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508</v>
      </c>
      <c r="B522" s="8" t="s">
        <v>46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509</v>
      </c>
      <c r="B523" s="8" t="s">
        <v>203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510</v>
      </c>
      <c r="B524" s="8" t="s">
        <v>203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511</v>
      </c>
      <c r="B525" s="8" t="s">
        <v>36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512</v>
      </c>
      <c r="B526" s="8" t="s">
        <v>64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513</v>
      </c>
      <c r="B527" s="8" t="s">
        <v>44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514</v>
      </c>
      <c r="B528" s="8" t="s">
        <v>27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515</v>
      </c>
      <c r="B529" s="8" t="s">
        <v>76</v>
      </c>
      <c r="C529" s="9">
        <v>9500</v>
      </c>
      <c r="D529" s="9">
        <f t="shared" si="7"/>
        <v>950</v>
      </c>
      <c r="E529" s="10">
        <v>0</v>
      </c>
      <c r="F529" s="6" t="s">
        <v>10</v>
      </c>
    </row>
    <row r="530" spans="1:6" x14ac:dyDescent="0.25">
      <c r="A530" s="5">
        <v>516</v>
      </c>
      <c r="B530" s="8" t="s">
        <v>96</v>
      </c>
      <c r="C530" s="9">
        <v>9500</v>
      </c>
      <c r="D530" s="9">
        <f t="shared" ref="D530:D593" si="8">C530*10%</f>
        <v>950</v>
      </c>
      <c r="E530" s="10">
        <v>0</v>
      </c>
      <c r="F530" s="6" t="s">
        <v>10</v>
      </c>
    </row>
    <row r="531" spans="1:6" x14ac:dyDescent="0.25">
      <c r="A531" s="5">
        <v>517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518</v>
      </c>
      <c r="B532" s="8" t="s">
        <v>27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519</v>
      </c>
      <c r="B533" s="8" t="s">
        <v>203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520</v>
      </c>
      <c r="B534" s="8" t="s">
        <v>49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521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522</v>
      </c>
      <c r="B536" s="8" t="s">
        <v>34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523</v>
      </c>
      <c r="B537" s="8" t="s">
        <v>203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524</v>
      </c>
      <c r="B538" s="8" t="s">
        <v>218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525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526</v>
      </c>
      <c r="B540" s="8" t="s">
        <v>47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527</v>
      </c>
      <c r="B541" s="8" t="s">
        <v>36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528</v>
      </c>
      <c r="B542" s="8" t="s">
        <v>36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529</v>
      </c>
      <c r="B543" s="8" t="s">
        <v>40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530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531</v>
      </c>
      <c r="B545" s="8" t="s">
        <v>36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532</v>
      </c>
      <c r="B546" s="8" t="s">
        <v>34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533</v>
      </c>
      <c r="B547" s="8" t="s">
        <v>27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534</v>
      </c>
      <c r="B548" s="8" t="s">
        <v>36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535</v>
      </c>
      <c r="B549" s="8" t="s">
        <v>96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536</v>
      </c>
      <c r="B550" s="8" t="s">
        <v>57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537</v>
      </c>
      <c r="B551" s="8" t="s">
        <v>25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538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539</v>
      </c>
      <c r="B553" s="8" t="s">
        <v>27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540</v>
      </c>
      <c r="B554" s="8" t="s">
        <v>74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541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542</v>
      </c>
      <c r="B556" s="8" t="s">
        <v>44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543</v>
      </c>
      <c r="B557" s="8" t="s">
        <v>203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544</v>
      </c>
      <c r="B558" s="8" t="s">
        <v>27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545</v>
      </c>
      <c r="B559" s="8" t="s">
        <v>34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546</v>
      </c>
      <c r="B560" s="8" t="s">
        <v>36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547</v>
      </c>
      <c r="B561" s="8" t="s">
        <v>36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548</v>
      </c>
      <c r="B562" s="8" t="s">
        <v>209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549</v>
      </c>
      <c r="B563" s="8" t="s">
        <v>218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550</v>
      </c>
      <c r="B564" s="8" t="s">
        <v>203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551</v>
      </c>
      <c r="B565" s="8" t="s">
        <v>34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552</v>
      </c>
      <c r="B566" s="8" t="s">
        <v>34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553</v>
      </c>
      <c r="B567" s="8" t="s">
        <v>203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554</v>
      </c>
      <c r="B568" s="8" t="s">
        <v>27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555</v>
      </c>
      <c r="B569" s="8" t="s">
        <v>96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556</v>
      </c>
      <c r="B570" s="8" t="s">
        <v>96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557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558</v>
      </c>
      <c r="B572" s="8" t="s">
        <v>96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559</v>
      </c>
      <c r="B573" s="8" t="s">
        <v>96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560</v>
      </c>
      <c r="B574" s="8" t="s">
        <v>210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561</v>
      </c>
      <c r="B575" s="8" t="s">
        <v>203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562</v>
      </c>
      <c r="B576" s="8" t="s">
        <v>36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563</v>
      </c>
      <c r="B577" s="8" t="s">
        <v>96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564</v>
      </c>
      <c r="B578" s="8" t="s">
        <v>96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565</v>
      </c>
      <c r="B579" s="8" t="s">
        <v>36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566</v>
      </c>
      <c r="B580" s="8" t="s">
        <v>96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567</v>
      </c>
      <c r="B581" s="8" t="s">
        <v>86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568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569</v>
      </c>
      <c r="B583" s="8" t="s">
        <v>96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570</v>
      </c>
      <c r="B584" s="8" t="s">
        <v>36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571</v>
      </c>
      <c r="B585" s="8" t="s">
        <v>40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572</v>
      </c>
      <c r="B586" s="8" t="s">
        <v>36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573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574</v>
      </c>
      <c r="B588" s="8" t="s">
        <v>96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575</v>
      </c>
      <c r="B589" s="8" t="s">
        <v>254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576</v>
      </c>
      <c r="B590" s="8" t="s">
        <v>36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577</v>
      </c>
      <c r="B591" s="8" t="s">
        <v>96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578</v>
      </c>
      <c r="B592" s="8" t="s">
        <v>36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579</v>
      </c>
      <c r="B593" s="8" t="s">
        <v>27</v>
      </c>
      <c r="C593" s="9">
        <v>9500</v>
      </c>
      <c r="D593" s="9">
        <f t="shared" si="8"/>
        <v>950</v>
      </c>
      <c r="E593" s="10">
        <v>0</v>
      </c>
      <c r="F593" s="6" t="s">
        <v>10</v>
      </c>
    </row>
    <row r="594" spans="1:6" x14ac:dyDescent="0.25">
      <c r="A594" s="5">
        <v>580</v>
      </c>
      <c r="B594" s="8" t="s">
        <v>36</v>
      </c>
      <c r="C594" s="9">
        <v>9500</v>
      </c>
      <c r="D594" s="9">
        <f t="shared" ref="D594:D657" si="9">C594*10%</f>
        <v>950</v>
      </c>
      <c r="E594" s="10">
        <v>0</v>
      </c>
      <c r="F594" s="6" t="s">
        <v>10</v>
      </c>
    </row>
    <row r="595" spans="1:6" x14ac:dyDescent="0.25">
      <c r="A595" s="5">
        <v>581</v>
      </c>
      <c r="B595" s="8" t="s">
        <v>27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582</v>
      </c>
      <c r="B596" s="8" t="s">
        <v>178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583</v>
      </c>
      <c r="B597" s="8" t="s">
        <v>203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584</v>
      </c>
      <c r="B598" s="8" t="s">
        <v>203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585</v>
      </c>
      <c r="B599" s="8" t="s">
        <v>36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586</v>
      </c>
      <c r="B600" s="8" t="s">
        <v>96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587</v>
      </c>
      <c r="B601" s="8" t="s">
        <v>40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588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589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590</v>
      </c>
      <c r="B604" s="8" t="s">
        <v>36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591</v>
      </c>
      <c r="B605" s="8" t="s">
        <v>36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592</v>
      </c>
      <c r="B606" s="8" t="s">
        <v>27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593</v>
      </c>
      <c r="B607" s="8" t="s">
        <v>193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594</v>
      </c>
      <c r="B608" s="8" t="s">
        <v>96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595</v>
      </c>
      <c r="B609" s="8" t="s">
        <v>96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596</v>
      </c>
      <c r="B610" s="8" t="s">
        <v>218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597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598</v>
      </c>
      <c r="B612" s="8" t="s">
        <v>27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599</v>
      </c>
      <c r="B613" s="8" t="s">
        <v>36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600</v>
      </c>
      <c r="B614" s="8" t="s">
        <v>34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601</v>
      </c>
      <c r="B615" s="8" t="s">
        <v>36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602</v>
      </c>
      <c r="B616" s="8" t="s">
        <v>96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603</v>
      </c>
      <c r="B617" s="8" t="s">
        <v>202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604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605</v>
      </c>
      <c r="B619" s="8" t="s">
        <v>218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606</v>
      </c>
      <c r="B620" s="8" t="s">
        <v>34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607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608</v>
      </c>
      <c r="B622" s="8" t="s">
        <v>96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609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610</v>
      </c>
      <c r="B624" s="8" t="s">
        <v>34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611</v>
      </c>
      <c r="B625" s="8" t="s">
        <v>96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612</v>
      </c>
      <c r="B626" s="8" t="s">
        <v>96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613</v>
      </c>
      <c r="B627" s="8" t="s">
        <v>96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614</v>
      </c>
      <c r="B628" s="8" t="s">
        <v>40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615</v>
      </c>
      <c r="B629" s="8" t="s">
        <v>46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616</v>
      </c>
      <c r="B630" s="8" t="s">
        <v>27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617</v>
      </c>
      <c r="B631" s="8" t="s">
        <v>27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618</v>
      </c>
      <c r="B632" s="8" t="s">
        <v>256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619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620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621</v>
      </c>
      <c r="B635" s="8" t="s">
        <v>34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622</v>
      </c>
      <c r="B636" s="8" t="s">
        <v>202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623</v>
      </c>
      <c r="B637" s="8" t="s">
        <v>36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624</v>
      </c>
      <c r="B638" s="8" t="s">
        <v>36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625</v>
      </c>
      <c r="B639" s="8" t="s">
        <v>218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626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627</v>
      </c>
      <c r="B641" s="8" t="s">
        <v>36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628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629</v>
      </c>
      <c r="B643" s="8" t="s">
        <v>203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630</v>
      </c>
      <c r="B644" s="8" t="s">
        <v>34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631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632</v>
      </c>
      <c r="B646" s="8" t="s">
        <v>218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633</v>
      </c>
      <c r="B647" s="8" t="s">
        <v>78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634</v>
      </c>
      <c r="B648" s="8" t="s">
        <v>203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635</v>
      </c>
      <c r="B649" s="8" t="s">
        <v>40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636</v>
      </c>
      <c r="B650" s="8" t="s">
        <v>203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637</v>
      </c>
      <c r="B651" s="8" t="s">
        <v>203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638</v>
      </c>
      <c r="B652" s="8" t="s">
        <v>255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639</v>
      </c>
      <c r="B653" s="8" t="s">
        <v>36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640</v>
      </c>
      <c r="B654" s="8" t="s">
        <v>40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641</v>
      </c>
      <c r="B655" s="8" t="s">
        <v>96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642</v>
      </c>
      <c r="B656" s="8" t="s">
        <v>203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643</v>
      </c>
      <c r="B657" s="8" t="s">
        <v>34</v>
      </c>
      <c r="C657" s="9">
        <v>9500</v>
      </c>
      <c r="D657" s="9">
        <f t="shared" si="9"/>
        <v>950</v>
      </c>
      <c r="E657" s="10">
        <v>0</v>
      </c>
      <c r="F657" s="6" t="s">
        <v>10</v>
      </c>
    </row>
    <row r="658" spans="1:6" x14ac:dyDescent="0.25">
      <c r="A658" s="5">
        <v>644</v>
      </c>
      <c r="B658" s="8" t="s">
        <v>96</v>
      </c>
      <c r="C658" s="9">
        <v>9500</v>
      </c>
      <c r="D658" s="9">
        <f t="shared" ref="D658:D721" si="10">C658*10%</f>
        <v>950</v>
      </c>
      <c r="E658" s="10">
        <v>0</v>
      </c>
      <c r="F658" s="6" t="s">
        <v>10</v>
      </c>
    </row>
    <row r="659" spans="1:6" x14ac:dyDescent="0.25">
      <c r="A659" s="5">
        <v>645</v>
      </c>
      <c r="B659" s="8" t="s">
        <v>34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646</v>
      </c>
      <c r="B660" s="8" t="s">
        <v>27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647</v>
      </c>
      <c r="B661" s="8" t="s">
        <v>34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648</v>
      </c>
      <c r="B662" s="8" t="s">
        <v>46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649</v>
      </c>
      <c r="B663" s="8" t="s">
        <v>36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650</v>
      </c>
      <c r="B664" s="8" t="s">
        <v>203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651</v>
      </c>
      <c r="B665" s="8" t="s">
        <v>40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652</v>
      </c>
      <c r="B666" s="8" t="s">
        <v>40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653</v>
      </c>
      <c r="B667" s="8" t="s">
        <v>40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654</v>
      </c>
      <c r="B668" s="8" t="s">
        <v>77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655</v>
      </c>
      <c r="B669" s="8" t="s">
        <v>96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656</v>
      </c>
      <c r="B670" s="8" t="s">
        <v>209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657</v>
      </c>
      <c r="B671" s="8" t="s">
        <v>96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658</v>
      </c>
      <c r="B672" s="8" t="s">
        <v>36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659</v>
      </c>
      <c r="B673" s="8" t="s">
        <v>34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660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661</v>
      </c>
      <c r="B675" s="8" t="s">
        <v>218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662</v>
      </c>
      <c r="B676" s="8" t="s">
        <v>44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663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664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665</v>
      </c>
      <c r="B679" s="8" t="s">
        <v>96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666</v>
      </c>
      <c r="B680" s="8" t="s">
        <v>46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667</v>
      </c>
      <c r="B681" s="8" t="s">
        <v>96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668</v>
      </c>
      <c r="B682" s="8" t="s">
        <v>34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669</v>
      </c>
      <c r="B683" s="8" t="s">
        <v>203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670</v>
      </c>
      <c r="B684" s="8" t="s">
        <v>36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671</v>
      </c>
      <c r="B685" s="8" t="s">
        <v>36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672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673</v>
      </c>
      <c r="B687" s="8" t="s">
        <v>36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674</v>
      </c>
      <c r="B688" s="8" t="s">
        <v>27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675</v>
      </c>
      <c r="B689" s="8" t="s">
        <v>218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676</v>
      </c>
      <c r="B690" s="8" t="s">
        <v>36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677</v>
      </c>
      <c r="B691" s="8" t="s">
        <v>36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678</v>
      </c>
      <c r="B692" s="8" t="s">
        <v>81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679</v>
      </c>
      <c r="B693" s="8" t="s">
        <v>40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680</v>
      </c>
      <c r="B694" s="8" t="s">
        <v>203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681</v>
      </c>
      <c r="B695" s="8" t="s">
        <v>40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682</v>
      </c>
      <c r="B696" s="8" t="s">
        <v>218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683</v>
      </c>
      <c r="B697" s="8" t="s">
        <v>27</v>
      </c>
      <c r="C697" s="9">
        <v>9000</v>
      </c>
      <c r="D697" s="9">
        <f t="shared" si="10"/>
        <v>900</v>
      </c>
      <c r="E697" s="10">
        <v>0</v>
      </c>
      <c r="F697" s="6" t="s">
        <v>10</v>
      </c>
    </row>
    <row r="698" spans="1:6" x14ac:dyDescent="0.25">
      <c r="A698" s="5">
        <v>684</v>
      </c>
      <c r="B698" s="8" t="s">
        <v>36</v>
      </c>
      <c r="C698" s="9">
        <v>9000</v>
      </c>
      <c r="D698" s="9">
        <f t="shared" si="10"/>
        <v>900</v>
      </c>
      <c r="E698" s="10">
        <v>0</v>
      </c>
      <c r="F698" s="6" t="s">
        <v>10</v>
      </c>
    </row>
    <row r="699" spans="1:6" x14ac:dyDescent="0.25">
      <c r="A699" s="5">
        <v>685</v>
      </c>
      <c r="B699" s="8" t="s">
        <v>27</v>
      </c>
      <c r="C699" s="9">
        <v>9000</v>
      </c>
      <c r="D699" s="9">
        <f t="shared" si="10"/>
        <v>900</v>
      </c>
      <c r="E699" s="10">
        <v>0</v>
      </c>
      <c r="F699" s="6" t="s">
        <v>10</v>
      </c>
    </row>
    <row r="700" spans="1:6" x14ac:dyDescent="0.25">
      <c r="A700" s="5">
        <v>686</v>
      </c>
      <c r="B700" s="8" t="s">
        <v>34</v>
      </c>
      <c r="C700" s="9">
        <v>9000</v>
      </c>
      <c r="D700" s="9">
        <f t="shared" si="10"/>
        <v>900</v>
      </c>
      <c r="E700" s="10">
        <v>0</v>
      </c>
      <c r="F700" s="6" t="s">
        <v>10</v>
      </c>
    </row>
    <row r="701" spans="1:6" x14ac:dyDescent="0.25">
      <c r="A701" s="5">
        <v>687</v>
      </c>
      <c r="B701" s="8" t="s">
        <v>36</v>
      </c>
      <c r="C701" s="9">
        <v>9000</v>
      </c>
      <c r="D701" s="9">
        <f t="shared" si="10"/>
        <v>900</v>
      </c>
      <c r="E701" s="10">
        <v>0</v>
      </c>
      <c r="F701" s="6" t="s">
        <v>10</v>
      </c>
    </row>
    <row r="702" spans="1:6" x14ac:dyDescent="0.25">
      <c r="A702" s="5">
        <v>688</v>
      </c>
      <c r="B702" s="8" t="s">
        <v>46</v>
      </c>
      <c r="C702" s="9">
        <v>9000</v>
      </c>
      <c r="D702" s="9">
        <f t="shared" si="10"/>
        <v>900</v>
      </c>
      <c r="E702" s="10">
        <v>0</v>
      </c>
      <c r="F702" s="6" t="s">
        <v>10</v>
      </c>
    </row>
    <row r="703" spans="1:6" x14ac:dyDescent="0.25">
      <c r="A703" s="5">
        <v>689</v>
      </c>
      <c r="B703" s="8" t="s">
        <v>34</v>
      </c>
      <c r="C703" s="9">
        <v>9000</v>
      </c>
      <c r="D703" s="9">
        <f t="shared" si="10"/>
        <v>900</v>
      </c>
      <c r="E703" s="10">
        <v>0</v>
      </c>
      <c r="F703" s="6" t="s">
        <v>10</v>
      </c>
    </row>
    <row r="704" spans="1:6" x14ac:dyDescent="0.25">
      <c r="A704" s="5">
        <v>690</v>
      </c>
      <c r="B704" s="8" t="s">
        <v>36</v>
      </c>
      <c r="C704" s="9">
        <v>9000</v>
      </c>
      <c r="D704" s="9">
        <f t="shared" si="10"/>
        <v>900</v>
      </c>
      <c r="E704" s="10">
        <v>0</v>
      </c>
      <c r="F704" s="6" t="s">
        <v>10</v>
      </c>
    </row>
    <row r="705" spans="1:6" x14ac:dyDescent="0.25">
      <c r="A705" s="5">
        <v>691</v>
      </c>
      <c r="B705" s="8" t="s">
        <v>36</v>
      </c>
      <c r="C705" s="9">
        <v>9000</v>
      </c>
      <c r="D705" s="9">
        <f t="shared" si="10"/>
        <v>900</v>
      </c>
      <c r="E705" s="10">
        <v>0</v>
      </c>
      <c r="F705" s="6" t="s">
        <v>10</v>
      </c>
    </row>
    <row r="706" spans="1:6" x14ac:dyDescent="0.25">
      <c r="A706" s="5">
        <v>692</v>
      </c>
      <c r="B706" s="8" t="s">
        <v>34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693</v>
      </c>
      <c r="B707" s="8" t="s">
        <v>179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694</v>
      </c>
      <c r="B708" s="8" t="s">
        <v>36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695</v>
      </c>
      <c r="B709" s="8" t="s">
        <v>36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696</v>
      </c>
      <c r="B710" s="8" t="s">
        <v>27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697</v>
      </c>
      <c r="B711" s="8" t="s">
        <v>25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698</v>
      </c>
      <c r="B712" s="8" t="s">
        <v>36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699</v>
      </c>
      <c r="B713" s="8" t="s">
        <v>75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700</v>
      </c>
      <c r="B714" s="8" t="s">
        <v>36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701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702</v>
      </c>
      <c r="B716" s="8" t="s">
        <v>27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703</v>
      </c>
      <c r="B717" s="8" t="s">
        <v>27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704</v>
      </c>
      <c r="B718" s="8" t="s">
        <v>27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705</v>
      </c>
      <c r="B719" s="8" t="s">
        <v>36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706</v>
      </c>
      <c r="B720" s="8" t="s">
        <v>36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707</v>
      </c>
      <c r="B721" s="8" t="s">
        <v>36</v>
      </c>
      <c r="C721" s="9">
        <v>9000</v>
      </c>
      <c r="D721" s="9">
        <f t="shared" si="10"/>
        <v>900</v>
      </c>
      <c r="E721" s="10">
        <v>0</v>
      </c>
      <c r="F721" s="6" t="s">
        <v>10</v>
      </c>
    </row>
    <row r="722" spans="1:6" x14ac:dyDescent="0.25">
      <c r="A722" s="5">
        <v>708</v>
      </c>
      <c r="B722" s="8" t="s">
        <v>36</v>
      </c>
      <c r="C722" s="9">
        <v>9000</v>
      </c>
      <c r="D722" s="9">
        <f t="shared" ref="D722:D785" si="11">C722*10%</f>
        <v>900</v>
      </c>
      <c r="E722" s="10">
        <v>0</v>
      </c>
      <c r="F722" s="6" t="s">
        <v>10</v>
      </c>
    </row>
    <row r="723" spans="1:6" x14ac:dyDescent="0.25">
      <c r="A723" s="5">
        <v>709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710</v>
      </c>
      <c r="B724" s="8" t="s">
        <v>40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711</v>
      </c>
      <c r="B725" s="8" t="s">
        <v>27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712</v>
      </c>
      <c r="B726" s="8" t="s">
        <v>44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713</v>
      </c>
      <c r="B727" s="8" t="s">
        <v>44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714</v>
      </c>
      <c r="B728" s="8" t="s">
        <v>202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715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716</v>
      </c>
      <c r="B730" s="8" t="s">
        <v>46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717</v>
      </c>
      <c r="B731" s="8" t="s">
        <v>203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718</v>
      </c>
      <c r="B732" s="8" t="s">
        <v>36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719</v>
      </c>
      <c r="B733" s="8" t="s">
        <v>27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720</v>
      </c>
      <c r="B734" s="8" t="s">
        <v>27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721</v>
      </c>
      <c r="B735" s="8" t="s">
        <v>203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722</v>
      </c>
      <c r="B736" s="8" t="s">
        <v>76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723</v>
      </c>
      <c r="B737" s="8" t="s">
        <v>59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724</v>
      </c>
      <c r="B738" s="8" t="s">
        <v>36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725</v>
      </c>
      <c r="B739" s="8" t="s">
        <v>96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726</v>
      </c>
      <c r="B740" s="8" t="s">
        <v>27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727</v>
      </c>
      <c r="B741" s="8" t="s">
        <v>27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728</v>
      </c>
      <c r="B742" s="8" t="s">
        <v>27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729</v>
      </c>
      <c r="B743" s="8" t="s">
        <v>27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730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731</v>
      </c>
      <c r="B745" s="8" t="s">
        <v>27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732</v>
      </c>
      <c r="B746" s="8" t="s">
        <v>27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733</v>
      </c>
      <c r="B747" s="8" t="s">
        <v>27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734</v>
      </c>
      <c r="B748" s="8" t="s">
        <v>27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735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736</v>
      </c>
      <c r="B750" s="8" t="s">
        <v>27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737</v>
      </c>
      <c r="B751" s="8" t="s">
        <v>27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738</v>
      </c>
      <c r="B752" s="8" t="s">
        <v>27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739</v>
      </c>
      <c r="B753" s="8" t="s">
        <v>27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740</v>
      </c>
      <c r="B754" s="8" t="s">
        <v>27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741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742</v>
      </c>
      <c r="B756" s="8" t="s">
        <v>27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743</v>
      </c>
      <c r="B757" s="8" t="s">
        <v>27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744</v>
      </c>
      <c r="B758" s="8" t="s">
        <v>27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745</v>
      </c>
      <c r="B759" s="8" t="s">
        <v>27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746</v>
      </c>
      <c r="B760" s="8" t="s">
        <v>27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747</v>
      </c>
      <c r="B761" s="8" t="s">
        <v>27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748</v>
      </c>
      <c r="B762" s="8" t="s">
        <v>96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749</v>
      </c>
      <c r="B763" s="8" t="s">
        <v>27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750</v>
      </c>
      <c r="B764" s="8" t="s">
        <v>27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751</v>
      </c>
      <c r="B765" s="8" t="s">
        <v>27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752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753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754</v>
      </c>
      <c r="B768" s="8" t="s">
        <v>27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755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756</v>
      </c>
      <c r="B770" s="8" t="s">
        <v>96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757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758</v>
      </c>
      <c r="B772" s="8" t="s">
        <v>27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759</v>
      </c>
      <c r="B773" s="8" t="s">
        <v>27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760</v>
      </c>
      <c r="B774" s="8" t="s">
        <v>27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761</v>
      </c>
      <c r="B775" s="8" t="s">
        <v>27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762</v>
      </c>
      <c r="B776" s="8" t="s">
        <v>27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763</v>
      </c>
      <c r="B777" s="8" t="s">
        <v>27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764</v>
      </c>
      <c r="B778" s="8" t="s">
        <v>27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765</v>
      </c>
      <c r="B779" s="8" t="s">
        <v>27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766</v>
      </c>
      <c r="B780" s="8" t="s">
        <v>27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767</v>
      </c>
      <c r="B781" s="8" t="s">
        <v>76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768</v>
      </c>
      <c r="B782" s="8" t="s">
        <v>96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769</v>
      </c>
      <c r="B783" s="8" t="s">
        <v>27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770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771</v>
      </c>
      <c r="B785" s="8" t="s">
        <v>27</v>
      </c>
      <c r="C785" s="9">
        <v>9000</v>
      </c>
      <c r="D785" s="9">
        <f t="shared" si="11"/>
        <v>900</v>
      </c>
      <c r="E785" s="10">
        <v>0</v>
      </c>
      <c r="F785" s="6" t="s">
        <v>10</v>
      </c>
    </row>
    <row r="786" spans="1:6" x14ac:dyDescent="0.25">
      <c r="A786" s="5">
        <v>772</v>
      </c>
      <c r="B786" s="8" t="s">
        <v>27</v>
      </c>
      <c r="C786" s="9">
        <v>9000</v>
      </c>
      <c r="D786" s="9">
        <f t="shared" ref="D786:D849" si="12">C786*10%</f>
        <v>900</v>
      </c>
      <c r="E786" s="10">
        <v>0</v>
      </c>
      <c r="F786" s="6" t="s">
        <v>10</v>
      </c>
    </row>
    <row r="787" spans="1:6" x14ac:dyDescent="0.25">
      <c r="A787" s="5">
        <v>773</v>
      </c>
      <c r="B787" s="8" t="s">
        <v>96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774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775</v>
      </c>
      <c r="B789" s="8" t="s">
        <v>27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776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777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778</v>
      </c>
      <c r="B792" s="8" t="s">
        <v>27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779</v>
      </c>
      <c r="B793" s="8" t="s">
        <v>27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780</v>
      </c>
      <c r="B794" s="8" t="s">
        <v>27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781</v>
      </c>
      <c r="B795" s="8" t="s">
        <v>27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782</v>
      </c>
      <c r="B796" s="8" t="s">
        <v>27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783</v>
      </c>
      <c r="B797" s="8" t="s">
        <v>27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784</v>
      </c>
      <c r="B798" s="8" t="s">
        <v>27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785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786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787</v>
      </c>
      <c r="B801" s="8" t="s">
        <v>27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788</v>
      </c>
      <c r="B802" s="8" t="s">
        <v>27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789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790</v>
      </c>
      <c r="B804" s="8" t="s">
        <v>27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791</v>
      </c>
      <c r="B805" s="8" t="s">
        <v>27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792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793</v>
      </c>
      <c r="B807" s="8" t="s">
        <v>27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794</v>
      </c>
      <c r="B808" s="8" t="s">
        <v>27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795</v>
      </c>
      <c r="B809" s="8" t="s">
        <v>27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796</v>
      </c>
      <c r="B810" s="8" t="s">
        <v>96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797</v>
      </c>
      <c r="B811" s="8" t="s">
        <v>27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798</v>
      </c>
      <c r="B812" s="8" t="s">
        <v>27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799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800</v>
      </c>
      <c r="B814" s="8" t="s">
        <v>27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801</v>
      </c>
      <c r="B815" s="8" t="s">
        <v>27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802</v>
      </c>
      <c r="B816" s="8" t="s">
        <v>27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803</v>
      </c>
      <c r="B817" s="8" t="s">
        <v>96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804</v>
      </c>
      <c r="B818" s="8" t="s">
        <v>27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805</v>
      </c>
      <c r="B819" s="8" t="s">
        <v>27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806</v>
      </c>
      <c r="B820" s="8" t="s">
        <v>27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807</v>
      </c>
      <c r="B821" s="8" t="s">
        <v>27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808</v>
      </c>
      <c r="B822" s="8" t="s">
        <v>27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809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810</v>
      </c>
      <c r="B824" s="8" t="s">
        <v>27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811</v>
      </c>
      <c r="B825" s="8" t="s">
        <v>27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812</v>
      </c>
      <c r="B826" s="8" t="s">
        <v>27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813</v>
      </c>
      <c r="B827" s="8" t="s">
        <v>27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814</v>
      </c>
      <c r="B828" s="8" t="s">
        <v>27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815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816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817</v>
      </c>
      <c r="B831" s="8" t="s">
        <v>27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818</v>
      </c>
      <c r="B832" s="8" t="s">
        <v>27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819</v>
      </c>
      <c r="B833" s="8" t="s">
        <v>27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820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821</v>
      </c>
      <c r="B835" s="8" t="s">
        <v>27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822</v>
      </c>
      <c r="B836" s="8" t="s">
        <v>27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823</v>
      </c>
      <c r="B837" s="8" t="s">
        <v>27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824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825</v>
      </c>
      <c r="B839" s="8" t="s">
        <v>27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826</v>
      </c>
      <c r="B840" s="8" t="s">
        <v>27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827</v>
      </c>
      <c r="B841" s="8" t="s">
        <v>27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828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829</v>
      </c>
      <c r="B843" s="8" t="s">
        <v>27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830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831</v>
      </c>
      <c r="B845" s="8" t="s">
        <v>27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832</v>
      </c>
      <c r="B846" s="8" t="s">
        <v>27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833</v>
      </c>
      <c r="B847" s="8" t="s">
        <v>27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834</v>
      </c>
      <c r="B848" s="8" t="s">
        <v>27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835</v>
      </c>
      <c r="B849" s="8" t="s">
        <v>27</v>
      </c>
      <c r="C849" s="9">
        <v>9000</v>
      </c>
      <c r="D849" s="9">
        <f t="shared" si="12"/>
        <v>900</v>
      </c>
      <c r="E849" s="10">
        <v>0</v>
      </c>
      <c r="F849" s="6" t="s">
        <v>10</v>
      </c>
    </row>
    <row r="850" spans="1:6" x14ac:dyDescent="0.25">
      <c r="A850" s="5">
        <v>836</v>
      </c>
      <c r="B850" s="8" t="s">
        <v>96</v>
      </c>
      <c r="C850" s="9">
        <v>9000</v>
      </c>
      <c r="D850" s="9">
        <f t="shared" ref="D850:D913" si="13">C850*10%</f>
        <v>900</v>
      </c>
      <c r="E850" s="10">
        <v>0</v>
      </c>
      <c r="F850" s="6" t="s">
        <v>10</v>
      </c>
    </row>
    <row r="851" spans="1:6" x14ac:dyDescent="0.25">
      <c r="A851" s="5">
        <v>837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838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839</v>
      </c>
      <c r="B853" s="8" t="s">
        <v>27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840</v>
      </c>
      <c r="B854" s="8" t="s">
        <v>27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841</v>
      </c>
      <c r="B855" s="8" t="s">
        <v>27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842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843</v>
      </c>
      <c r="B857" s="8" t="s">
        <v>27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844</v>
      </c>
      <c r="B858" s="8" t="s">
        <v>27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845</v>
      </c>
      <c r="B859" s="8" t="s">
        <v>27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846</v>
      </c>
      <c r="B860" s="8" t="s">
        <v>27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847</v>
      </c>
      <c r="B861" s="8" t="s">
        <v>27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848</v>
      </c>
      <c r="B862" s="8" t="s">
        <v>27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849</v>
      </c>
      <c r="B863" s="8" t="s">
        <v>27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850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851</v>
      </c>
      <c r="B865" s="8" t="s">
        <v>27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852</v>
      </c>
      <c r="B866" s="8" t="s">
        <v>27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853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854</v>
      </c>
      <c r="B868" s="8" t="s">
        <v>27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855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856</v>
      </c>
      <c r="B870" s="8" t="s">
        <v>27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857</v>
      </c>
      <c r="B871" s="8" t="s">
        <v>27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858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859</v>
      </c>
      <c r="B873" s="8" t="s">
        <v>27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860</v>
      </c>
      <c r="B874" s="8" t="s">
        <v>27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861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862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863</v>
      </c>
      <c r="B877" s="8" t="s">
        <v>27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864</v>
      </c>
      <c r="B878" s="8" t="s">
        <v>27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865</v>
      </c>
      <c r="B879" s="8" t="s">
        <v>27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866</v>
      </c>
      <c r="B880" s="8" t="s">
        <v>27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867</v>
      </c>
      <c r="B881" s="8" t="s">
        <v>27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868</v>
      </c>
      <c r="B882" s="8" t="s">
        <v>27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869</v>
      </c>
      <c r="B883" s="8" t="s">
        <v>27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870</v>
      </c>
      <c r="B884" s="8" t="s">
        <v>27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871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872</v>
      </c>
      <c r="B886" s="8" t="s">
        <v>27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873</v>
      </c>
      <c r="B887" s="8" t="s">
        <v>27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874</v>
      </c>
      <c r="B888" s="8" t="s">
        <v>27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875</v>
      </c>
      <c r="B889" s="8" t="s">
        <v>27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876</v>
      </c>
      <c r="B890" s="8" t="s">
        <v>27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877</v>
      </c>
      <c r="B891" s="8" t="s">
        <v>27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878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879</v>
      </c>
      <c r="B893" s="8" t="s">
        <v>27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880</v>
      </c>
      <c r="B894" s="8" t="s">
        <v>27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881</v>
      </c>
      <c r="B895" s="8" t="s">
        <v>27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882</v>
      </c>
      <c r="B896" s="8" t="s">
        <v>27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883</v>
      </c>
      <c r="B897" s="8" t="s">
        <v>27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884</v>
      </c>
      <c r="B898" s="8" t="s">
        <v>27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885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886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887</v>
      </c>
      <c r="B901" s="8" t="s">
        <v>27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888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889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890</v>
      </c>
      <c r="B904" s="8" t="s">
        <v>27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891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892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893</v>
      </c>
      <c r="B907" s="8" t="s">
        <v>27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894</v>
      </c>
      <c r="B908" s="8" t="s">
        <v>27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895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896</v>
      </c>
      <c r="B910" s="8" t="s">
        <v>27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897</v>
      </c>
      <c r="B911" s="8" t="s">
        <v>27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898</v>
      </c>
      <c r="B912" s="8" t="s">
        <v>27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899</v>
      </c>
      <c r="B913" s="8" t="s">
        <v>27</v>
      </c>
      <c r="C913" s="9">
        <v>9000</v>
      </c>
      <c r="D913" s="9">
        <f t="shared" si="13"/>
        <v>900</v>
      </c>
      <c r="E913" s="10">
        <v>0</v>
      </c>
      <c r="F913" s="6" t="s">
        <v>10</v>
      </c>
    </row>
    <row r="914" spans="1:6" x14ac:dyDescent="0.25">
      <c r="A914" s="5">
        <v>900</v>
      </c>
      <c r="B914" s="8" t="s">
        <v>27</v>
      </c>
      <c r="C914" s="9">
        <v>9000</v>
      </c>
      <c r="D914" s="9">
        <f t="shared" ref="D914:D977" si="14">C914*10%</f>
        <v>900</v>
      </c>
      <c r="E914" s="10">
        <v>0</v>
      </c>
      <c r="F914" s="6" t="s">
        <v>10</v>
      </c>
    </row>
    <row r="915" spans="1:6" x14ac:dyDescent="0.25">
      <c r="A915" s="5">
        <v>901</v>
      </c>
      <c r="B915" s="8" t="s">
        <v>27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902</v>
      </c>
      <c r="B916" s="8" t="s">
        <v>27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903</v>
      </c>
      <c r="B917" s="8" t="s">
        <v>96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904</v>
      </c>
      <c r="B918" s="8" t="s">
        <v>27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905</v>
      </c>
      <c r="B919" s="8" t="s">
        <v>27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906</v>
      </c>
      <c r="B920" s="8" t="s">
        <v>27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907</v>
      </c>
      <c r="B921" s="8" t="s">
        <v>96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908</v>
      </c>
      <c r="B922" s="8" t="s">
        <v>27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909</v>
      </c>
      <c r="B923" s="8" t="s">
        <v>27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910</v>
      </c>
      <c r="B924" s="8" t="s">
        <v>27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911</v>
      </c>
      <c r="B925" s="8" t="s">
        <v>27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912</v>
      </c>
      <c r="B926" s="8" t="s">
        <v>96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913</v>
      </c>
      <c r="B927" s="8" t="s">
        <v>27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914</v>
      </c>
      <c r="B928" s="8" t="s">
        <v>27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915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916</v>
      </c>
      <c r="B930" s="8" t="s">
        <v>96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917</v>
      </c>
      <c r="B931" s="8" t="s">
        <v>27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918</v>
      </c>
      <c r="B932" s="8" t="s">
        <v>27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919</v>
      </c>
      <c r="B933" s="8" t="s">
        <v>27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920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921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922</v>
      </c>
      <c r="B936" s="8" t="s">
        <v>27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923</v>
      </c>
      <c r="B937" s="8" t="s">
        <v>27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924</v>
      </c>
      <c r="B938" s="8" t="s">
        <v>27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925</v>
      </c>
      <c r="B939" s="8" t="s">
        <v>27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926</v>
      </c>
      <c r="B940" s="8" t="s">
        <v>27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927</v>
      </c>
      <c r="B941" s="8" t="s">
        <v>27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928</v>
      </c>
      <c r="B942" s="8" t="s">
        <v>27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929</v>
      </c>
      <c r="B943" s="8" t="s">
        <v>96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930</v>
      </c>
      <c r="B944" s="8" t="s">
        <v>27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931</v>
      </c>
      <c r="B945" s="8" t="s">
        <v>27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932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933</v>
      </c>
      <c r="B947" s="8" t="s">
        <v>96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934</v>
      </c>
      <c r="B948" s="8" t="s">
        <v>27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935</v>
      </c>
      <c r="B949" s="8" t="s">
        <v>27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936</v>
      </c>
      <c r="B950" s="8" t="s">
        <v>96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937</v>
      </c>
      <c r="B951" s="8" t="s">
        <v>96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938</v>
      </c>
      <c r="B952" s="8" t="s">
        <v>27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939</v>
      </c>
      <c r="B953" s="8" t="s">
        <v>27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940</v>
      </c>
      <c r="B954" s="8" t="s">
        <v>27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941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942</v>
      </c>
      <c r="B956" s="8" t="s">
        <v>27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943</v>
      </c>
      <c r="B957" s="8" t="s">
        <v>27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944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945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946</v>
      </c>
      <c r="B960" s="8" t="s">
        <v>27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947</v>
      </c>
      <c r="B961" s="8" t="s">
        <v>27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948</v>
      </c>
      <c r="B962" s="8" t="s">
        <v>27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949</v>
      </c>
      <c r="B963" s="8" t="s">
        <v>27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950</v>
      </c>
      <c r="B964" s="8" t="s">
        <v>27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951</v>
      </c>
      <c r="B965" s="8" t="s">
        <v>96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952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953</v>
      </c>
      <c r="B967" s="8" t="s">
        <v>27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954</v>
      </c>
      <c r="B968" s="8" t="s">
        <v>96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955</v>
      </c>
      <c r="B969" s="8" t="s">
        <v>27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956</v>
      </c>
      <c r="B970" s="8" t="s">
        <v>27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957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958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959</v>
      </c>
      <c r="B973" s="8" t="s">
        <v>27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960</v>
      </c>
      <c r="B974" s="8" t="s">
        <v>27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961</v>
      </c>
      <c r="B975" s="8" t="s">
        <v>27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962</v>
      </c>
      <c r="B976" s="8" t="s">
        <v>27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963</v>
      </c>
      <c r="B977" s="8" t="s">
        <v>27</v>
      </c>
      <c r="C977" s="9">
        <v>9000</v>
      </c>
      <c r="D977" s="9">
        <f t="shared" si="14"/>
        <v>900</v>
      </c>
      <c r="E977" s="10">
        <v>0</v>
      </c>
      <c r="F977" s="6" t="s">
        <v>10</v>
      </c>
    </row>
    <row r="978" spans="1:6" x14ac:dyDescent="0.25">
      <c r="A978" s="5">
        <v>964</v>
      </c>
      <c r="B978" s="8" t="s">
        <v>27</v>
      </c>
      <c r="C978" s="9">
        <v>9000</v>
      </c>
      <c r="D978" s="9">
        <f t="shared" ref="D978:D1041" si="15">C978*10%</f>
        <v>900</v>
      </c>
      <c r="E978" s="10">
        <v>0</v>
      </c>
      <c r="F978" s="6" t="s">
        <v>10</v>
      </c>
    </row>
    <row r="979" spans="1:6" x14ac:dyDescent="0.25">
      <c r="A979" s="5">
        <v>965</v>
      </c>
      <c r="B979" s="8" t="s">
        <v>27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966</v>
      </c>
      <c r="B980" s="8" t="s">
        <v>27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967</v>
      </c>
      <c r="B981" s="8" t="s">
        <v>27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968</v>
      </c>
      <c r="B982" s="8" t="s">
        <v>96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969</v>
      </c>
      <c r="B983" s="8" t="s">
        <v>27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970</v>
      </c>
      <c r="B984" s="8" t="s">
        <v>27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971</v>
      </c>
      <c r="B985" s="8" t="s">
        <v>27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972</v>
      </c>
      <c r="B986" s="8" t="s">
        <v>27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973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974</v>
      </c>
      <c r="B988" s="8" t="s">
        <v>27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975</v>
      </c>
      <c r="B989" s="8" t="s">
        <v>27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976</v>
      </c>
      <c r="B990" s="8" t="s">
        <v>27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977</v>
      </c>
      <c r="B991" s="8" t="s">
        <v>27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978</v>
      </c>
      <c r="B992" s="8" t="s">
        <v>27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979</v>
      </c>
      <c r="B993" s="8" t="s">
        <v>27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980</v>
      </c>
      <c r="B994" s="8" t="s">
        <v>27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981</v>
      </c>
      <c r="B995" s="8" t="s">
        <v>27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982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983</v>
      </c>
      <c r="B997" s="8" t="s">
        <v>27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984</v>
      </c>
      <c r="B998" s="8" t="s">
        <v>96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985</v>
      </c>
      <c r="B999" s="8" t="s">
        <v>27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986</v>
      </c>
      <c r="B1000" s="8" t="s">
        <v>27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987</v>
      </c>
      <c r="B1001" s="8" t="s">
        <v>27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988</v>
      </c>
      <c r="B1002" s="8" t="s">
        <v>27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989</v>
      </c>
      <c r="B1003" s="8" t="s">
        <v>27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990</v>
      </c>
      <c r="B1004" s="8" t="s">
        <v>96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991</v>
      </c>
      <c r="B1005" s="8" t="s">
        <v>27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992</v>
      </c>
      <c r="B1006" s="8" t="s">
        <v>27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993</v>
      </c>
      <c r="B1007" s="8" t="s">
        <v>27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994</v>
      </c>
      <c r="B1008" s="8" t="s">
        <v>27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995</v>
      </c>
      <c r="B1009" s="8" t="s">
        <v>27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996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997</v>
      </c>
      <c r="B1011" s="8" t="s">
        <v>27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998</v>
      </c>
      <c r="B1012" s="8" t="s">
        <v>27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999</v>
      </c>
      <c r="B1013" s="8" t="s">
        <v>27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1000</v>
      </c>
      <c r="B1014" s="8" t="s">
        <v>27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1001</v>
      </c>
      <c r="B1015" s="8" t="s">
        <v>27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1002</v>
      </c>
      <c r="B1016" s="8" t="s">
        <v>27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1003</v>
      </c>
      <c r="B1017" s="8" t="s">
        <v>27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1004</v>
      </c>
      <c r="B1018" s="8" t="s">
        <v>27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1005</v>
      </c>
      <c r="B1019" s="8" t="s">
        <v>27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1006</v>
      </c>
      <c r="B1020" s="8" t="s">
        <v>27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1007</v>
      </c>
      <c r="B1021" s="8" t="s">
        <v>27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1008</v>
      </c>
      <c r="B1022" s="8" t="s">
        <v>27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1009</v>
      </c>
      <c r="B1023" s="8" t="s">
        <v>27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1010</v>
      </c>
      <c r="B1024" s="8" t="s">
        <v>27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1011</v>
      </c>
      <c r="B1025" s="8" t="s">
        <v>27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1012</v>
      </c>
      <c r="B1026" s="8" t="s">
        <v>27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1013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1014</v>
      </c>
      <c r="B1028" s="8" t="s">
        <v>27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1015</v>
      </c>
      <c r="B1029" s="8" t="s">
        <v>27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1016</v>
      </c>
      <c r="B1030" s="8" t="s">
        <v>27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1017</v>
      </c>
      <c r="B1031" s="8" t="s">
        <v>27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1018</v>
      </c>
      <c r="B1032" s="8" t="s">
        <v>27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1019</v>
      </c>
      <c r="B1033" s="8" t="s">
        <v>27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1020</v>
      </c>
      <c r="B1034" s="8" t="s">
        <v>27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1021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1022</v>
      </c>
      <c r="B1036" s="8" t="s">
        <v>27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1023</v>
      </c>
      <c r="B1037" s="8" t="s">
        <v>27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1024</v>
      </c>
      <c r="B1038" s="8" t="s">
        <v>27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1025</v>
      </c>
      <c r="B1039" s="8" t="s">
        <v>27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1026</v>
      </c>
      <c r="B1040" s="8" t="s">
        <v>27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1027</v>
      </c>
      <c r="B1041" s="8" t="s">
        <v>27</v>
      </c>
      <c r="C1041" s="9">
        <v>9000</v>
      </c>
      <c r="D1041" s="9">
        <f t="shared" si="15"/>
        <v>900</v>
      </c>
      <c r="E1041" s="10">
        <v>0</v>
      </c>
      <c r="F1041" s="6" t="s">
        <v>10</v>
      </c>
    </row>
    <row r="1042" spans="1:6" x14ac:dyDescent="0.25">
      <c r="A1042" s="5">
        <v>1028</v>
      </c>
      <c r="B1042" s="8" t="s">
        <v>27</v>
      </c>
      <c r="C1042" s="9">
        <v>9000</v>
      </c>
      <c r="D1042" s="9">
        <f t="shared" ref="D1042:D1103" si="16">C1042*10%</f>
        <v>900</v>
      </c>
      <c r="E1042" s="10">
        <v>0</v>
      </c>
      <c r="F1042" s="6" t="s">
        <v>10</v>
      </c>
    </row>
    <row r="1043" spans="1:6" x14ac:dyDescent="0.25">
      <c r="A1043" s="5">
        <v>1029</v>
      </c>
      <c r="B1043" s="8" t="s">
        <v>27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1030</v>
      </c>
      <c r="B1044" s="8" t="s">
        <v>96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1031</v>
      </c>
      <c r="B1045" s="8" t="s">
        <v>27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1032</v>
      </c>
      <c r="B1046" s="8" t="s">
        <v>27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1033</v>
      </c>
      <c r="B1047" s="8" t="s">
        <v>27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1034</v>
      </c>
      <c r="B1048" s="8" t="s">
        <v>27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1035</v>
      </c>
      <c r="B1049" s="8" t="s">
        <v>27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1036</v>
      </c>
      <c r="B1050" s="8" t="s">
        <v>27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1037</v>
      </c>
      <c r="B1051" s="8" t="s">
        <v>27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1038</v>
      </c>
      <c r="B1052" s="8" t="s">
        <v>27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1039</v>
      </c>
      <c r="B1053" s="8" t="s">
        <v>27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1040</v>
      </c>
      <c r="B1054" s="8" t="s">
        <v>27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1041</v>
      </c>
      <c r="B1055" s="8" t="s">
        <v>27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1042</v>
      </c>
      <c r="B1056" s="8" t="s">
        <v>27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1043</v>
      </c>
      <c r="B1057" s="8" t="s">
        <v>96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1044</v>
      </c>
      <c r="B1058" s="8" t="s">
        <v>27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1045</v>
      </c>
      <c r="B1059" s="8" t="s">
        <v>27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1046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1047</v>
      </c>
      <c r="B1061" s="8" t="s">
        <v>27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1048</v>
      </c>
      <c r="B1062" s="8" t="s">
        <v>27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1049</v>
      </c>
      <c r="B1063" s="8" t="s">
        <v>27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1050</v>
      </c>
      <c r="B1064" s="8" t="s">
        <v>27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1051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1052</v>
      </c>
      <c r="B1066" s="8" t="s">
        <v>96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1053</v>
      </c>
      <c r="B1067" s="8" t="s">
        <v>27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1054</v>
      </c>
      <c r="B1068" s="8" t="s">
        <v>27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1055</v>
      </c>
      <c r="B1069" s="8" t="s">
        <v>27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1056</v>
      </c>
      <c r="B1070" s="8" t="s">
        <v>27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1057</v>
      </c>
      <c r="B1071" s="8" t="s">
        <v>27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1058</v>
      </c>
      <c r="B1072" s="8" t="s">
        <v>96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1059</v>
      </c>
      <c r="B1073" s="8" t="s">
        <v>27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1060</v>
      </c>
      <c r="B1074" s="8" t="s">
        <v>96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1061</v>
      </c>
      <c r="B1075" s="8" t="s">
        <v>27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1062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1063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1064</v>
      </c>
      <c r="B1078" s="8" t="s">
        <v>27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1065</v>
      </c>
      <c r="B1079" s="8" t="s">
        <v>27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1066</v>
      </c>
      <c r="B1080" s="8" t="s">
        <v>27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1067</v>
      </c>
      <c r="B1081" s="8" t="s">
        <v>27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1068</v>
      </c>
      <c r="B1082" s="8" t="s">
        <v>96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1069</v>
      </c>
      <c r="B1083" s="8" t="s">
        <v>27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1070</v>
      </c>
      <c r="B1084" s="8" t="s">
        <v>27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1071</v>
      </c>
      <c r="B1085" s="8" t="s">
        <v>27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1072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1073</v>
      </c>
      <c r="B1087" s="8" t="s">
        <v>27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1074</v>
      </c>
      <c r="B1088" s="8" t="s">
        <v>27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1075</v>
      </c>
      <c r="B1089" s="8" t="s">
        <v>27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1076</v>
      </c>
      <c r="B1090" s="8" t="s">
        <v>27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1077</v>
      </c>
      <c r="B1091" s="8" t="s">
        <v>27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1078</v>
      </c>
      <c r="B1092" s="8" t="s">
        <v>27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1079</v>
      </c>
      <c r="B1093" s="8" t="s">
        <v>27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1080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1081</v>
      </c>
      <c r="B1095" s="8" t="s">
        <v>27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1082</v>
      </c>
      <c r="B1096" s="8" t="s">
        <v>27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1083</v>
      </c>
      <c r="B1097" s="8" t="s">
        <v>27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1084</v>
      </c>
      <c r="B1098" s="8" t="s">
        <v>27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1085</v>
      </c>
      <c r="B1099" s="8" t="s">
        <v>27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1086</v>
      </c>
      <c r="B1100" s="8" t="s">
        <v>96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1087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1088</v>
      </c>
      <c r="B1102" s="8" t="s">
        <v>96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1089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14" t="s">
        <v>11</v>
      </c>
      <c r="B1104" s="14"/>
      <c r="C1104" s="11">
        <f>SUM(C15:C1103)</f>
        <v>12935500</v>
      </c>
      <c r="D1104" s="11">
        <f>SUM(D15:D1103)</f>
        <v>1293550</v>
      </c>
      <c r="E1104" s="11">
        <f>SUM(E15:E1103)</f>
        <v>76510.679999999993</v>
      </c>
      <c r="F1104" s="6"/>
    </row>
    <row r="1105" spans="1:6" x14ac:dyDescent="0.25">
      <c r="A1105" s="3"/>
      <c r="C1105" s="3"/>
      <c r="D1105" s="3"/>
      <c r="E1105" s="7"/>
      <c r="F1105" s="3"/>
    </row>
    <row r="1106" spans="1:6" x14ac:dyDescent="0.25">
      <c r="A1106" s="3"/>
      <c r="B1106" s="3"/>
      <c r="C1106" s="3"/>
      <c r="D1106" s="3"/>
      <c r="E1106" s="7"/>
      <c r="F1106" s="3"/>
    </row>
    <row r="1107" spans="1:6" x14ac:dyDescent="0.25">
      <c r="A1107" s="3"/>
      <c r="B1107" s="3"/>
      <c r="C1107" s="3"/>
      <c r="D1107" s="3"/>
      <c r="E1107" s="7"/>
      <c r="F1107" s="3"/>
    </row>
    <row r="1108" spans="1:6" x14ac:dyDescent="0.25">
      <c r="A1108" s="3"/>
      <c r="B1108" s="3"/>
      <c r="C1108" s="3"/>
      <c r="D1108" s="3"/>
      <c r="E1108" s="3"/>
      <c r="F1108" s="3"/>
    </row>
    <row r="1109" spans="1:6" x14ac:dyDescent="0.25">
      <c r="A1109" s="15" t="s">
        <v>12</v>
      </c>
      <c r="B1109" s="15"/>
      <c r="C1109" s="15"/>
      <c r="D1109" s="15"/>
      <c r="E1109" s="15"/>
      <c r="F1109" s="15"/>
    </row>
    <row r="1110" spans="1:6" x14ac:dyDescent="0.25">
      <c r="A1110" s="16" t="s">
        <v>13</v>
      </c>
      <c r="B1110" s="16"/>
      <c r="C1110" s="16"/>
      <c r="D1110" s="16"/>
      <c r="E1110" s="16"/>
      <c r="F1110" s="16"/>
    </row>
    <row r="1111" spans="1:6" x14ac:dyDescent="0.25">
      <c r="A1111" s="16" t="s">
        <v>277</v>
      </c>
      <c r="B1111" s="16"/>
      <c r="C1111" s="16"/>
      <c r="D1111" s="16"/>
      <c r="E1111" s="16"/>
      <c r="F1111" s="16"/>
    </row>
  </sheetData>
  <mergeCells count="11">
    <mergeCell ref="A13:F13"/>
    <mergeCell ref="A1104:B1104"/>
    <mergeCell ref="A1109:F1109"/>
    <mergeCell ref="A1110:F1110"/>
    <mergeCell ref="A1111:F1111"/>
    <mergeCell ref="D12:F12"/>
    <mergeCell ref="A6:F6"/>
    <mergeCell ref="A7:F7"/>
    <mergeCell ref="A8:F8"/>
    <mergeCell ref="A9:F9"/>
    <mergeCell ref="D11:F11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2023-08-01T13:30:04Z</dcterms:modified>
</cp:coreProperties>
</file>