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1DBA53CA-3F91-45E8-BC5E-39C0CA786AE1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Prog. Indicativa Anual 2025" sheetId="19" r:id="rId1"/>
    <sheet name="Hoja3" sheetId="7" r:id="rId2"/>
  </sheets>
  <externalReferences>
    <externalReference r:id="rId3"/>
  </externalReferences>
  <definedNames>
    <definedName name="_xlnm.Print_Area" localSheetId="0">'Prog. Indicativa Anual 2025'!$A$1:$J$45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9" l="1"/>
  <c r="I25" i="19"/>
  <c r="C14" i="19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<sst xmlns="http://schemas.openxmlformats.org/spreadsheetml/2006/main" count="76" uniqueCount="76">
  <si>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</si>
  <si>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</si>
  <si>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</si>
  <si>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</si>
  <si>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</si>
  <si>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</si>
  <si>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</si>
  <si>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</si>
  <si>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</si>
  <si>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</si>
  <si>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</si>
  <si>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</si>
  <si>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</si>
  <si>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</si>
  <si>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</si>
  <si>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</si>
  <si>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</si>
  <si>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</si>
  <si>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</si>
  <si>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</si>
  <si>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</si>
  <si>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</si>
  <si>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</si>
  <si>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</si>
  <si>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</si>
  <si>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</si>
  <si>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</si>
  <si>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</si>
  <si>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</si>
  <si>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</si>
  <si>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</si>
  <si>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</si>
  <si>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</si>
  <si>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</si>
  <si>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</si>
  <si>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</si>
  <si>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</si>
  <si>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</si>
  <si>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</si>
  <si>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</si>
  <si>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</si>
  <si>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</si>
  <si>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</si>
  <si>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</si>
  <si>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</si>
  <si>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</si>
  <si>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</si>
  <si>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</si>
  <si>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</si>
  <si>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</si>
  <si>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</si>
  <si>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</si>
  <si>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</si>
  <si>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</si>
  <si>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</si>
  <si>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</si>
  <si>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</si>
  <si>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</si>
  <si>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</si>
  <si>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</si>
  <si>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</si>
  <si>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</si>
  <si>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</si>
  <si>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</si>
  <si>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</si>
  <si>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</si>
  <si>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</si>
  <si>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2do.Tte. Abg. Glendy E. Mercedes Alcantara, ERD.</t>
  </si>
  <si>
    <t>Enc. del Dep. de Planificación y Desarrollo.</t>
  </si>
  <si>
    <t>Programación Anual</t>
  </si>
  <si>
    <t>Ejecución Anual</t>
  </si>
  <si>
    <t>Programación Indicativa Anual de las Metas Físicas-Financieras</t>
  </si>
  <si>
    <t>No aplica.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</si>
  <si>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</si>
  <si>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</si>
  <si>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t>El presente informe incluye la planificación física y financiera correspondiente al año 2025. En cuanto al reporte de logros alcanzados, este aún no han sido generados, ya que DIGEPRES requiere dicho informe a partir del primer trimestre del año en curso. Se estima que la información estará disponible aproximadamente a partir del 15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</si>
</sst>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166" fontId="16" fillId="0" borderId="2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0" xfId="0" applyNumberFormat="1" applyFont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28394181-EC0D-4B2A-82B1-3B5F8FC5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723900</xdr:colOff>
      <xdr:row>39</xdr:row>
      <xdr:rowOff>139912</xdr:rowOff>
    </xdr:from>
    <xdr:to>
      <xdr:col>7</xdr:col>
      <xdr:colOff>435610</xdr:colOff>
      <xdr:row>41</xdr:row>
      <xdr:rowOff>189864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EAF2B4-F5FE-4642-B7DF-2ACF57ED6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2179512"/>
          <a:ext cx="1477010" cy="4309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505853</xdr:colOff>
      <xdr:row>37</xdr:row>
      <xdr:rowOff>340894</xdr:rowOff>
    </xdr:from>
    <xdr:to>
      <xdr:col>8</xdr:col>
      <xdr:colOff>324992</xdr:colOff>
      <xdr:row>41</xdr:row>
      <xdr:rowOff>135856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56A501-B772-453B-923D-69CAD6F9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57974">
          <a:off x="7719453" y="11847094"/>
          <a:ext cx="701789" cy="7093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230C33-A147-4D00-AD99-04B99BD413AE}" name="Tabla1878" displayName="Tabla1878" ref="A28:J29" totalsRowShown="0" headerRowDxfId="14" dataDxfId="12" headerRowBorderDxfId="13" tableBorderDxfId="11" totalsRowBorderDxfId="10">
  <tableColumns count="10">
    <tableColumn id="1" xr3:uid="{65ED64B1-D8D2-4D7C-91FF-7B79C04B324A}" name="Producto" dataDxfId="9"/>
    <tableColumn id="2" xr3:uid="{DF2A0379-1466-4496-B036-749CA5F925FE}" name="Indicador" dataDxfId="8"/>
    <tableColumn id="3" xr3:uid="{8E62DFFD-498A-4AAC-B673-342BF09E3E78}" name="Física_x000a_(A)" dataDxfId="7"/>
    <tableColumn id="4" xr3:uid="{FB488357-681B-4043-9683-B12ABCE97B33}" name="Financiera_x000a_(B)" dataDxfId="6"/>
    <tableColumn id="9" xr3:uid="{C15A5440-4DEC-4CB2-99B5-07B849351CBD}" name="Física_x000a_(C)" dataDxfId="5"/>
    <tableColumn id="10" xr3:uid="{77187BE7-7683-4474-ABF8-D15D557A74DB}" name="Financiera_x000a_(D)" dataDxfId="4"/>
    <tableColumn id="5" xr3:uid="{F1247999-F373-45F7-9CDE-57BB65B05145}" name="Física _x000a_(E)" dataDxfId="3"/>
    <tableColumn id="6" xr3:uid="{4E3C7538-5193-4559-A2C1-D95DBEFC8127}" name="Financiera _x000a_ (F)" dataDxfId="2"/>
    <tableColumn id="7" xr3:uid="{4BEF7D8D-7DFF-4DA1-9D19-CD681D24AF80}" name="Física _x000a_(%)_x000a_ G=E/C" dataDxfId="1"/>
    <tableColumn id="8" xr3:uid="{2F4AAAB6-AD48-4710-8173-87382D0AD1D0}" name="Financiero _x000a_(%) _x000a_H=F/D" dataDxfId="0">
      <calculatedColumnFormula>Tabla1878[[#This Row],[Financiera 
 (F)]]/Tabla1878[[#This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B010-8F73-47A6-9537-55EA51EFEAE8}">
  <sheetPr>
    <pageSetUpPr fitToPage="1"/>
  </sheetPr>
  <dimension ref="A1:K44"/>
  <sheetViews>
    <sheetView tabSelected="1" view="pageBreakPreview" topLeftCell="A22" zoomScaleSheetLayoutView="100" workbookViewId="0">
      <selection activeCell="B34" sqref="B34:J34"/>
    </sheetView>
  </sheetViews>
  <sheetFormatPr baseColWidth="10" defaultColWidth="10.90625" defaultRowHeight="14.5" x14ac:dyDescent="0.35"/>
  <cols>
    <col min="1" max="1" width="23" style="6" customWidth="1"/>
    <col min="2" max="2" width="16.08984375" style="6" bestFit="1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0.90625" style="6"/>
  </cols>
  <sheetData>
    <row r="1" spans="1:11" ht="21.5" thickBot="1" x14ac:dyDescent="0.4">
      <c r="A1" s="20"/>
      <c r="B1" s="77" t="s">
        <v>71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5" thickBot="1" x14ac:dyDescent="0.4">
      <c r="A2" s="21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1.5" thickBot="1" x14ac:dyDescent="0.4">
      <c r="A3" s="22"/>
      <c r="B3" s="83" t="s">
        <v>4</v>
      </c>
      <c r="C3" s="84"/>
      <c r="D3" s="83"/>
      <c r="E3" s="84"/>
      <c r="F3" s="84"/>
      <c r="G3" s="84"/>
      <c r="H3" s="85"/>
      <c r="I3" s="26"/>
      <c r="J3" s="27"/>
      <c r="K3" s="1"/>
    </row>
    <row r="4" spans="1:11" x14ac:dyDescent="0.35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 x14ac:dyDescent="0.3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5" x14ac:dyDescent="0.35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4"/>
      <c r="K6" s="1"/>
    </row>
    <row r="7" spans="1:11" ht="15.5" x14ac:dyDescent="0.3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5"/>
      <c r="K7" s="1"/>
    </row>
    <row r="8" spans="1:11" x14ac:dyDescent="0.35">
      <c r="A8" s="4" t="s">
        <v>7</v>
      </c>
      <c r="B8" s="75" t="s">
        <v>52</v>
      </c>
      <c r="C8" s="76"/>
      <c r="D8" s="76"/>
      <c r="E8" s="76"/>
      <c r="F8" s="76"/>
      <c r="G8" s="76"/>
      <c r="H8" s="76"/>
      <c r="I8" s="76"/>
      <c r="J8" s="76"/>
      <c r="K8" s="1"/>
    </row>
    <row r="9" spans="1:11" ht="15" customHeight="1" x14ac:dyDescent="0.35">
      <c r="A9" s="23" t="s">
        <v>36</v>
      </c>
      <c r="B9" s="75" t="s">
        <v>53</v>
      </c>
      <c r="C9" s="76"/>
      <c r="D9" s="76"/>
      <c r="E9" s="76"/>
      <c r="F9" s="76"/>
      <c r="G9" s="76"/>
      <c r="H9" s="76"/>
      <c r="I9" s="76"/>
      <c r="J9" s="76"/>
      <c r="K9" s="1"/>
    </row>
    <row r="10" spans="1:11" x14ac:dyDescent="0.35">
      <c r="A10" s="23" t="s">
        <v>37</v>
      </c>
      <c r="B10" s="75" t="s">
        <v>54</v>
      </c>
      <c r="C10" s="76"/>
      <c r="D10" s="76"/>
      <c r="E10" s="76"/>
      <c r="F10" s="76"/>
      <c r="G10" s="76"/>
      <c r="H10" s="76"/>
      <c r="I10" s="76"/>
      <c r="J10" s="76"/>
      <c r="K10" s="1"/>
    </row>
    <row r="11" spans="1:11" ht="57" customHeight="1" x14ac:dyDescent="0.35">
      <c r="A11" s="4" t="s">
        <v>8</v>
      </c>
      <c r="B11" s="70" t="s">
        <v>63</v>
      </c>
      <c r="C11" s="70"/>
      <c r="D11" s="70"/>
      <c r="E11" s="70"/>
      <c r="F11" s="70"/>
      <c r="G11" s="70"/>
      <c r="H11" s="70"/>
      <c r="I11" s="70"/>
      <c r="J11" s="70"/>
    </row>
    <row r="12" spans="1:11" ht="52.75" customHeight="1" x14ac:dyDescent="0.35">
      <c r="A12" s="4" t="s">
        <v>9</v>
      </c>
      <c r="B12" s="70" t="s">
        <v>64</v>
      </c>
      <c r="C12" s="70"/>
      <c r="D12" s="70"/>
      <c r="E12" s="70"/>
      <c r="F12" s="70"/>
      <c r="G12" s="70"/>
      <c r="H12" s="70"/>
      <c r="I12" s="70"/>
      <c r="J12" s="70"/>
    </row>
    <row r="13" spans="1:11" ht="15.5" x14ac:dyDescent="0.35">
      <c r="A13" s="52" t="s">
        <v>10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1" ht="27.75" customHeight="1" x14ac:dyDescent="0.35">
      <c r="A14" s="4" t="s">
        <v>11</v>
      </c>
      <c r="B14" s="24">
        <v>1</v>
      </c>
      <c r="C14" s="71" t="str">
        <f>IFERROR(VLOOKUP(B14,'[1]Validacion datos'!A2:B5,2,FALSE),"")</f>
        <v>DESARROLLO INSTITUCIONAL</v>
      </c>
      <c r="D14" s="71"/>
      <c r="E14" s="71"/>
      <c r="F14" s="71"/>
      <c r="G14" s="71"/>
      <c r="H14" s="71"/>
      <c r="I14" s="71"/>
      <c r="J14" s="71"/>
    </row>
    <row r="15" spans="1:11" ht="26.25" customHeight="1" x14ac:dyDescent="0.35">
      <c r="A15" s="4" t="s">
        <v>12</v>
      </c>
      <c r="B15" s="7" t="s">
        <v>55</v>
      </c>
      <c r="C15" s="71" t="s">
        <v>56</v>
      </c>
      <c r="D15" s="71"/>
      <c r="E15" s="71"/>
      <c r="F15" s="71"/>
      <c r="G15" s="71"/>
      <c r="H15" s="71"/>
      <c r="I15" s="71"/>
      <c r="J15" s="71"/>
    </row>
    <row r="16" spans="1:11" ht="42" customHeight="1" x14ac:dyDescent="0.35">
      <c r="A16" s="4" t="s">
        <v>13</v>
      </c>
      <c r="B16" s="7" t="s">
        <v>58</v>
      </c>
      <c r="C16" s="71" t="s">
        <v>57</v>
      </c>
      <c r="D16" s="71"/>
      <c r="E16" s="71"/>
      <c r="F16" s="71"/>
      <c r="G16" s="71"/>
      <c r="H16" s="71"/>
      <c r="I16" s="71"/>
      <c r="J16" s="71"/>
    </row>
    <row r="17" spans="1:11" ht="15.5" x14ac:dyDescent="0.35">
      <c r="A17" s="52" t="s">
        <v>14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1" ht="29.25" customHeight="1" x14ac:dyDescent="0.35">
      <c r="A18" s="4" t="s">
        <v>15</v>
      </c>
      <c r="B18" s="46" t="s">
        <v>65</v>
      </c>
      <c r="C18" s="46"/>
      <c r="D18" s="46"/>
      <c r="E18" s="46"/>
      <c r="F18" s="46"/>
      <c r="G18" s="46"/>
      <c r="H18" s="46"/>
      <c r="I18" s="46"/>
      <c r="J18" s="47"/>
    </row>
    <row r="19" spans="1:11" ht="64.75" customHeight="1" x14ac:dyDescent="0.35">
      <c r="A19" s="8" t="s">
        <v>16</v>
      </c>
      <c r="B19" s="46" t="s">
        <v>74</v>
      </c>
      <c r="C19" s="46"/>
      <c r="D19" s="46"/>
      <c r="E19" s="46"/>
      <c r="F19" s="46"/>
      <c r="G19" s="46"/>
      <c r="H19" s="46"/>
      <c r="I19" s="46"/>
      <c r="J19" s="47"/>
    </row>
    <row r="20" spans="1:11" ht="28.25" customHeight="1" x14ac:dyDescent="0.35">
      <c r="A20" s="8" t="s">
        <v>17</v>
      </c>
      <c r="B20" s="46" t="s">
        <v>73</v>
      </c>
      <c r="C20" s="46"/>
      <c r="D20" s="46"/>
      <c r="E20" s="46"/>
      <c r="F20" s="46"/>
      <c r="G20" s="46"/>
      <c r="H20" s="46"/>
      <c r="I20" s="46"/>
      <c r="J20" s="47"/>
    </row>
    <row r="21" spans="1:11" ht="25.75" customHeight="1" x14ac:dyDescent="0.35">
      <c r="A21" s="8" t="s">
        <v>38</v>
      </c>
      <c r="B21" s="46" t="s">
        <v>66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5" x14ac:dyDescent="0.35">
      <c r="A22" s="52" t="s">
        <v>18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1" ht="15.5" x14ac:dyDescent="0.3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5"/>
      <c r="K23" s="1"/>
    </row>
    <row r="24" spans="1:11" ht="15" customHeight="1" x14ac:dyDescent="0.35">
      <c r="A24" s="58" t="s">
        <v>20</v>
      </c>
      <c r="B24" s="59"/>
      <c r="C24" s="60" t="s">
        <v>21</v>
      </c>
      <c r="D24" s="61"/>
      <c r="E24" s="61"/>
      <c r="F24" s="61" t="s">
        <v>22</v>
      </c>
      <c r="G24" s="61"/>
      <c r="H24" s="59"/>
      <c r="I24" s="60" t="s">
        <v>23</v>
      </c>
      <c r="J24" s="62"/>
    </row>
    <row r="25" spans="1:11" x14ac:dyDescent="0.35">
      <c r="A25" s="63">
        <v>493037386</v>
      </c>
      <c r="B25" s="64"/>
      <c r="C25" s="65">
        <v>493037386</v>
      </c>
      <c r="D25" s="66"/>
      <c r="E25" s="67"/>
      <c r="F25" s="65">
        <v>27677219.059999999</v>
      </c>
      <c r="G25" s="66"/>
      <c r="H25" s="67"/>
      <c r="I25" s="68">
        <f>F25/A25</f>
        <v>5.6136146762712225E-2</v>
      </c>
      <c r="J25" s="69"/>
    </row>
    <row r="26" spans="1:11" ht="15.5" x14ac:dyDescent="0.35">
      <c r="A26" s="43" t="s">
        <v>24</v>
      </c>
      <c r="B26" s="44"/>
      <c r="C26" s="44"/>
      <c r="D26" s="44"/>
      <c r="E26" s="44"/>
      <c r="F26" s="44"/>
      <c r="G26" s="44"/>
      <c r="H26" s="44"/>
      <c r="I26" s="44"/>
      <c r="J26" s="45"/>
      <c r="K26" s="1"/>
    </row>
    <row r="27" spans="1:11" x14ac:dyDescent="0.35">
      <c r="A27" s="5"/>
      <c r="B27"/>
      <c r="C27" s="55" t="s">
        <v>48</v>
      </c>
      <c r="D27" s="56"/>
      <c r="E27" s="55" t="s">
        <v>69</v>
      </c>
      <c r="F27" s="56"/>
      <c r="G27" s="55" t="s">
        <v>70</v>
      </c>
      <c r="H27" s="55"/>
      <c r="I27" s="55" t="s">
        <v>25</v>
      </c>
      <c r="J27" s="57"/>
    </row>
    <row r="28" spans="1:11" ht="39" x14ac:dyDescent="0.3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1" ht="24" x14ac:dyDescent="0.35">
      <c r="A29" s="12" t="s">
        <v>61</v>
      </c>
      <c r="B29" s="13" t="s">
        <v>62</v>
      </c>
      <c r="C29" s="14">
        <v>15152</v>
      </c>
      <c r="D29" s="15">
        <v>493037386</v>
      </c>
      <c r="E29" s="14">
        <v>15152</v>
      </c>
      <c r="F29" s="15">
        <v>493037386</v>
      </c>
      <c r="G29" s="16"/>
      <c r="H29" s="15">
        <v>27677219.059999999</v>
      </c>
      <c r="I29" s="17"/>
      <c r="J29" s="18">
        <f>Tabla1878[[#This Row],[Financiera 
 (F)]]/Tabla1878[[#This Row],[Financiera
(D)]]</f>
        <v>5.6136146762712225E-2</v>
      </c>
    </row>
    <row r="30" spans="1:11" ht="15.5" x14ac:dyDescent="0.35">
      <c r="A30" s="52" t="s">
        <v>28</v>
      </c>
      <c r="B30" s="53"/>
      <c r="C30" s="53"/>
      <c r="D30" s="53"/>
      <c r="E30" s="53"/>
      <c r="F30" s="53"/>
      <c r="G30" s="53"/>
      <c r="H30" s="53"/>
      <c r="I30" s="53"/>
      <c r="J30" s="54"/>
    </row>
    <row r="31" spans="1:11" ht="15.5" x14ac:dyDescent="0.35">
      <c r="A31" s="43" t="s">
        <v>29</v>
      </c>
      <c r="B31" s="44"/>
      <c r="C31" s="44"/>
      <c r="D31" s="44"/>
      <c r="E31" s="44"/>
      <c r="F31" s="44"/>
      <c r="G31" s="44"/>
      <c r="H31" s="44"/>
      <c r="I31" s="44"/>
      <c r="J31" s="45"/>
      <c r="K31" s="1"/>
    </row>
    <row r="32" spans="1:11" ht="25.75" customHeight="1" x14ac:dyDescent="0.35">
      <c r="A32" s="19" t="s">
        <v>30</v>
      </c>
      <c r="B32" s="46" t="s">
        <v>60</v>
      </c>
      <c r="C32" s="46"/>
      <c r="D32" s="46"/>
      <c r="E32" s="46"/>
      <c r="F32" s="46"/>
      <c r="G32" s="46"/>
      <c r="H32" s="46"/>
      <c r="I32" s="46"/>
      <c r="J32" s="47"/>
    </row>
    <row r="33" spans="1:11" ht="48" customHeight="1" x14ac:dyDescent="0.35">
      <c r="A33" s="19" t="s">
        <v>31</v>
      </c>
      <c r="B33" s="48" t="s">
        <v>59</v>
      </c>
      <c r="C33" s="48"/>
      <c r="D33" s="48"/>
      <c r="E33" s="48"/>
      <c r="F33" s="48"/>
      <c r="G33" s="48"/>
      <c r="H33" s="48"/>
      <c r="I33" s="48"/>
      <c r="J33" s="49"/>
    </row>
    <row r="34" spans="1:11" ht="48" customHeight="1" x14ac:dyDescent="0.35">
      <c r="A34" s="19" t="s">
        <v>32</v>
      </c>
      <c r="B34" s="48" t="s">
        <v>75</v>
      </c>
      <c r="C34" s="50"/>
      <c r="D34" s="50"/>
      <c r="E34" s="50"/>
      <c r="F34" s="50"/>
      <c r="G34" s="50"/>
      <c r="H34" s="50"/>
      <c r="I34" s="50"/>
      <c r="J34" s="51"/>
    </row>
    <row r="35" spans="1:11" ht="29" x14ac:dyDescent="0.35">
      <c r="A35" s="19" t="s">
        <v>33</v>
      </c>
      <c r="B35" s="46" t="s">
        <v>72</v>
      </c>
      <c r="C35" s="46"/>
      <c r="D35" s="46"/>
      <c r="E35" s="46"/>
      <c r="F35" s="46"/>
      <c r="G35" s="46"/>
      <c r="H35" s="46"/>
      <c r="I35" s="46"/>
      <c r="J35" s="47"/>
    </row>
    <row r="36" spans="1:11" ht="15.5" x14ac:dyDescent="0.35">
      <c r="A36" s="52" t="s">
        <v>34</v>
      </c>
      <c r="B36" s="53"/>
      <c r="C36" s="53"/>
      <c r="D36" s="53"/>
      <c r="E36" s="53"/>
      <c r="F36" s="53"/>
      <c r="G36" s="53"/>
      <c r="H36" s="53"/>
      <c r="I36" s="53"/>
      <c r="J36" s="54"/>
    </row>
    <row r="37" spans="1:11" ht="15.5" x14ac:dyDescent="0.35">
      <c r="A37" s="33" t="s">
        <v>35</v>
      </c>
      <c r="B37" s="34"/>
      <c r="C37" s="34"/>
      <c r="D37" s="34"/>
      <c r="E37" s="34"/>
      <c r="F37" s="34"/>
      <c r="G37" s="34"/>
      <c r="H37" s="34"/>
      <c r="I37" s="34"/>
      <c r="J37" s="35"/>
      <c r="K37" s="1"/>
    </row>
    <row r="38" spans="1:11" ht="27.75" customHeight="1" x14ac:dyDescent="0.35">
      <c r="A38" s="36" t="s">
        <v>41</v>
      </c>
      <c r="B38" s="37"/>
      <c r="C38" s="37"/>
      <c r="D38" s="37"/>
      <c r="E38" s="37"/>
      <c r="F38" s="37"/>
      <c r="G38" s="37"/>
      <c r="H38" s="37"/>
      <c r="I38" s="37"/>
      <c r="J38" s="38"/>
    </row>
    <row r="39" spans="1:1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15.5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</row>
    <row r="42" spans="1:11" ht="15" thickBot="1" x14ac:dyDescent="0.4">
      <c r="A42" s="28" t="s">
        <v>49</v>
      </c>
      <c r="B42" s="31">
        <v>493037386</v>
      </c>
      <c r="F42" s="29"/>
      <c r="G42" s="40"/>
      <c r="H42" s="40"/>
      <c r="I42" s="40"/>
    </row>
    <row r="43" spans="1:11" ht="14.4" customHeight="1" thickTop="1" x14ac:dyDescent="0.35">
      <c r="A43" s="28" t="s">
        <v>50</v>
      </c>
      <c r="B43" s="32">
        <v>0</v>
      </c>
      <c r="F43" s="41" t="s">
        <v>67</v>
      </c>
      <c r="G43" s="41"/>
      <c r="H43" s="41"/>
      <c r="I43" s="41"/>
    </row>
    <row r="44" spans="1:11" x14ac:dyDescent="0.35">
      <c r="A44" s="28" t="s">
        <v>51</v>
      </c>
      <c r="B44" s="31">
        <v>27677219.059999999</v>
      </c>
      <c r="F44" s="42" t="s">
        <v>68</v>
      </c>
      <c r="G44" s="42"/>
      <c r="H44" s="42"/>
      <c r="I44" s="42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I44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G42:I42"/>
    <mergeCell ref="F43:I43"/>
  </mergeCells>
  <dataValidations count="14">
    <dataValidation allowBlank="1" sqref="A8" xr:uid="{AFC7A756-E121-46B6-A50D-5B3F23E5C067}"/>
    <dataValidation allowBlank="1" showInputMessage="1" prompt="Nombre del capítulo" sqref="B8:J10" xr:uid="{2080BCF1-A5F1-4386-903A-4D0D59D0EF12}"/>
    <dataValidation allowBlank="1" showInputMessage="1" showErrorMessage="1" prompt="¿A quién va dirigido el programa?, ¿qué característica tiene esta población que requiere ser beneficiada?" sqref="B20:J20" xr:uid="{5AADFD9F-171A-4A18-9D75-52AD2167D31F}"/>
    <dataValidation allowBlank="1" showInputMessage="1" showErrorMessage="1" prompt="1. Describir lo plasmado en el presupuesto_x000a_2. Describir lo alcanzado en términos financieros y de producción " sqref="B34:J34" xr:uid="{B3CCEA07-D716-4DEB-88B5-2A36889A030E}"/>
    <dataValidation allowBlank="1" showInputMessage="1" showErrorMessage="1" prompt="De existir desvío, explicar razones." sqref="B35:J35" xr:uid="{CF3AA1B4-63B9-459F-AE5F-F2807B78D866}"/>
    <dataValidation allowBlank="1" showInputMessage="1" showErrorMessage="1" prompt="Oportunidades de mejora identificadas" sqref="A38:J39" xr:uid="{30D234AB-73A4-4816-843B-4E57F12B7A28}"/>
    <dataValidation allowBlank="1" showInputMessage="1" showErrorMessage="1" prompt="Presupuesto del programa" sqref="A25:C25 F25" xr:uid="{507C7257-826D-48C6-9143-E468294D3822}"/>
    <dataValidation allowBlank="1" showInputMessage="1" showErrorMessage="1" prompt="¿En qué consiste el programa?" sqref="B33:J33 B19:J19" xr:uid="{8BA725EC-4838-47B2-8B37-02FD80D7C4FD}"/>
    <dataValidation allowBlank="1" showInputMessage="1" showErrorMessage="1" prompt="Nombre de cada producto" sqref="A28:A29" xr:uid="{9871A049-CDCE-475A-A942-75B7F16EB639}"/>
    <dataValidation allowBlank="1" showInputMessage="1" showErrorMessage="1" prompt="Nombre del indicador" sqref="B28:B29" xr:uid="{FF0AB174-40FE-4F0C-8EB1-75915CACF462}"/>
    <dataValidation allowBlank="1" showInputMessage="1" showErrorMessage="1" prompt="Meta anual del indicador" sqref="C28:C29 E28:E29" xr:uid="{0BC1400A-B09F-491F-A83D-B9ED45D7F14D}"/>
    <dataValidation allowBlank="1" showInputMessage="1" showErrorMessage="1" prompt="Monto presupuestado para el producto" sqref="D28:D29 F28:F29 B42" xr:uid="{5081FC29-8BF9-4F1F-B07B-06D98490F304}"/>
    <dataValidation allowBlank="1" showInputMessage="1" showErrorMessage="1" prompt="Meta alcanzada en el trimestre" sqref="G28:G29" xr:uid="{A64DD626-B1B8-41CA-AEF1-90613FB87A36}"/>
    <dataValidation allowBlank="1" showInputMessage="1" showErrorMessage="1" prompt="Monto ejecutado en el trimestre" sqref="H28:H29 B44" xr:uid="{6871D4CE-3AF9-499E-A0C3-887725461E12}"/>
  </dataValidations>
  <pageMargins left="0.7" right="0.7" top="0.75" bottom="0.75" header="0.3" footer="0.3"/>
  <pageSetup scale="6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2"/>
  <sheetViews>
    <sheetView workbookViewId="0">
      <selection activeCell="J11" sqref="J11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10" max="10" width="24.08984375" customWidth="1"/>
  </cols>
  <sheetData>
    <row r="3" spans="3:10" x14ac:dyDescent="0.35">
      <c r="C3" s="30"/>
    </row>
    <row r="4" spans="3:10" x14ac:dyDescent="0.35">
      <c r="C4" s="30"/>
    </row>
    <row r="5" spans="3:10" x14ac:dyDescent="0.35">
      <c r="C5" s="30"/>
      <c r="I5" s="30"/>
      <c r="J5" s="30"/>
    </row>
    <row r="6" spans="3:10" x14ac:dyDescent="0.35">
      <c r="D6" s="30"/>
      <c r="F6" s="30"/>
      <c r="I6" s="30"/>
      <c r="J6" s="30"/>
    </row>
    <row r="7" spans="3:10" x14ac:dyDescent="0.35">
      <c r="D7" s="30"/>
      <c r="F7" s="30"/>
      <c r="I7" s="30"/>
      <c r="J7" s="30"/>
    </row>
    <row r="8" spans="3:10" x14ac:dyDescent="0.35">
      <c r="D8" s="30"/>
      <c r="F8" s="30"/>
    </row>
    <row r="10" spans="3:10" x14ac:dyDescent="0.35">
      <c r="J10" s="30"/>
    </row>
    <row r="11" spans="3:10" x14ac:dyDescent="0.35">
      <c r="J11" s="30"/>
    </row>
    <row r="12" spans="3:10" x14ac:dyDescent="0.35">
      <c r="J12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Prog. Indicativa Anual 2025</vt:lpstr>
      <vt:lpstr>Hoja3</vt:lpstr>
      <vt:lpstr>'Prog. Indicativa Anual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2022-08-19T16:08:15Z</cp:lastPrinted>
  <dcterms:created xsi:type="dcterms:W3CDTF">2021-03-22T15:50:10Z</dcterms:created>
  <dcterms:modified xsi:type="dcterms:W3CDTF">2025-01-17T14:21:25Z</dcterms:modified>
</cp:coreProperties>
</file>