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lebron\Downloads\"/>
    </mc:Choice>
  </mc:AlternateContent>
  <xr:revisionPtr revIDLastSave="0" documentId="8_{DE4415AC-1082-4F9A-9308-8303E2CDCE8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SSFVIVI" sheetId="1" r:id="rId1"/>
  </sheets>
  <definedNames>
    <definedName name="_xlnm._FilterDatabase" localSheetId="0" hidden="1">ISSFVIVI!$A$17:$H$17</definedName>
  </definedNames>
  <calcPr calcId="191029"/>
</workbook>
</file>

<file path=xl/calcChain.xml><?xml version="1.0" encoding="utf-8"?>
<calcChain xmlns="http://schemas.openxmlformats.org/spreadsheetml/2006/main">
  <c r="G100" i="1" l="1"/>
  <c r="E100" i="1"/>
  <c r="F47" i="1"/>
  <c r="F48" i="1"/>
  <c r="F49" i="1"/>
  <c r="F84" i="1"/>
  <c r="F22" i="1"/>
  <c r="F90" i="1"/>
  <c r="F37" i="1"/>
  <c r="F50" i="1"/>
  <c r="F51" i="1"/>
  <c r="F23" i="1"/>
  <c r="F52" i="1"/>
  <c r="F24" i="1"/>
  <c r="F85" i="1"/>
  <c r="F18" i="1"/>
  <c r="F25" i="1"/>
  <c r="F86" i="1"/>
  <c r="F26" i="1"/>
  <c r="F38" i="1"/>
  <c r="F27" i="1"/>
  <c r="F87" i="1"/>
  <c r="F93" i="1"/>
  <c r="F53" i="1"/>
  <c r="F54" i="1"/>
  <c r="F39" i="1"/>
  <c r="F99" i="1"/>
  <c r="F45" i="1"/>
  <c r="F91" i="1"/>
  <c r="F46" i="1"/>
  <c r="F55" i="1"/>
  <c r="F40" i="1"/>
  <c r="F56" i="1"/>
  <c r="F57" i="1"/>
  <c r="F58" i="1"/>
  <c r="F59" i="1"/>
  <c r="F60" i="1"/>
  <c r="F92" i="1"/>
  <c r="F95" i="1"/>
  <c r="F61" i="1"/>
  <c r="F62" i="1"/>
  <c r="F63" i="1"/>
  <c r="F64" i="1"/>
  <c r="F65" i="1"/>
  <c r="F41" i="1"/>
  <c r="F66" i="1"/>
  <c r="F88" i="1"/>
  <c r="F67" i="1"/>
  <c r="F28" i="1"/>
  <c r="F82" i="1"/>
  <c r="F68" i="1"/>
  <c r="F69" i="1"/>
  <c r="F70" i="1"/>
  <c r="F71" i="1"/>
  <c r="F29" i="1"/>
  <c r="F19" i="1"/>
  <c r="F72" i="1"/>
  <c r="F30" i="1"/>
  <c r="F42" i="1"/>
  <c r="F73" i="1"/>
  <c r="F31" i="1"/>
  <c r="F43" i="1"/>
  <c r="F74" i="1"/>
  <c r="F44" i="1"/>
  <c r="F75" i="1"/>
  <c r="F89" i="1"/>
  <c r="F76" i="1"/>
  <c r="F98" i="1"/>
  <c r="F32" i="1"/>
  <c r="F20" i="1"/>
  <c r="F33" i="1"/>
  <c r="F34" i="1"/>
  <c r="F96" i="1"/>
  <c r="F97" i="1"/>
  <c r="F77" i="1"/>
  <c r="F78" i="1"/>
  <c r="F79" i="1"/>
  <c r="F80" i="1"/>
  <c r="F36" i="1"/>
  <c r="F35" i="1"/>
  <c r="F21" i="1"/>
  <c r="F81" i="1"/>
  <c r="F94" i="1"/>
  <c r="F83" i="1"/>
  <c r="F100" i="1" l="1"/>
</calcChain>
</file>

<file path=xl/sharedStrings.xml><?xml version="1.0" encoding="utf-8"?>
<sst xmlns="http://schemas.openxmlformats.org/spreadsheetml/2006/main" count="184" uniqueCount="67">
  <si>
    <t>CARGO</t>
  </si>
  <si>
    <t>SUELDO BRUTO</t>
  </si>
  <si>
    <t>TOTAL</t>
  </si>
  <si>
    <t>PLOMERO</t>
  </si>
  <si>
    <t>COCINERA, PEDERNALES</t>
  </si>
  <si>
    <t>AYUD. DE REFRIGERANCION</t>
  </si>
  <si>
    <t>MECANICO OFICINA PRINCIPAL</t>
  </si>
  <si>
    <t>COCINERA, JIMANI</t>
  </si>
  <si>
    <t>ESCRIBIENTE,  CONTABILIDAD</t>
  </si>
  <si>
    <t>PROTOCOLO</t>
  </si>
  <si>
    <t>CONSERJE ESCAFRONT</t>
  </si>
  <si>
    <t>CONSERJE EN EL PANTRY</t>
  </si>
  <si>
    <t>ALBA?IL JIMANI</t>
  </si>
  <si>
    <t>ANALISTA MONITOREO</t>
  </si>
  <si>
    <t>TECNICO TIC</t>
  </si>
  <si>
    <t>PROFESOR DE CREOLE, ESCAFRONT</t>
  </si>
  <si>
    <t>MECANICO ESCAFRONT</t>
  </si>
  <si>
    <t>CARPINTERO, DAJABON</t>
  </si>
  <si>
    <t>ENFERMERA, ESCAFRONT</t>
  </si>
  <si>
    <t>LAVANDERA, ESCAFRONT</t>
  </si>
  <si>
    <t>PINTOR ESCAFRONT</t>
  </si>
  <si>
    <t>COCINERA, ESCAFRONT</t>
  </si>
  <si>
    <t>MECANICO PEDERNALES</t>
  </si>
  <si>
    <t>COCINERA DAJABON</t>
  </si>
  <si>
    <t>BARBERO, ESCAFRONT</t>
  </si>
  <si>
    <t>CONSERJE</t>
  </si>
  <si>
    <t>MECANICO</t>
  </si>
  <si>
    <t>ESCRIBIENTE</t>
  </si>
  <si>
    <t>ENC. DE LA UNIDAD  DEL PANTRY</t>
  </si>
  <si>
    <t>MONITOREO DAJABON</t>
  </si>
  <si>
    <t>RECEPCIONISTA OFICINA ADM.</t>
  </si>
  <si>
    <t>DESDE</t>
  </si>
  <si>
    <t>HASTA</t>
  </si>
  <si>
    <t>DESCUENTO</t>
  </si>
  <si>
    <t>No.</t>
  </si>
  <si>
    <t>STATUS</t>
  </si>
  <si>
    <t>REPUBLICA DOMINICANA</t>
  </si>
  <si>
    <t>MINISTERIO DE DEFENSA</t>
  </si>
  <si>
    <t>TODO POR LA PATRIA</t>
  </si>
  <si>
    <t>CONTRATADO</t>
  </si>
  <si>
    <t>TOTAL RD$</t>
  </si>
  <si>
    <t xml:space="preserve">CUERPO ESPECIALIZADO DE SEGURIDAD FRONTERIZA TERRESTRE </t>
  </si>
  <si>
    <t>(CESFRONT)</t>
  </si>
  <si>
    <t>Santo Domingo, D.N.</t>
  </si>
  <si>
    <t>31 de julio del 2025.</t>
  </si>
  <si>
    <t>ENCARGADA DEL DEPTO. PRENSA</t>
  </si>
  <si>
    <t>ASISTENTE DEPTO. DE TECNOLOGIA</t>
  </si>
  <si>
    <t>SECRETARIA DEL DIRECTOR GENERAL</t>
  </si>
  <si>
    <t>TECNICO EN FILMMAKER</t>
  </si>
  <si>
    <t>ENCARGADO DE MECANICA ELIAS PIÑA</t>
  </si>
  <si>
    <t>TEC. EN CONTABILIDAD COMPUTARIZADA</t>
  </si>
  <si>
    <t>RECEPCIONISTA OFICINA ADMINISTRATIVA</t>
  </si>
  <si>
    <t>COCINERA, ELIAS PIÑA</t>
  </si>
  <si>
    <t>LAVENDERIA JIMANI</t>
  </si>
  <si>
    <t>CONSERJE, ELIAS PIÑA</t>
  </si>
  <si>
    <t>ALBAÑIL</t>
  </si>
  <si>
    <t>TECNICO ELECTRICITA</t>
  </si>
  <si>
    <t>MAESTRO CONSTRUCTOR</t>
  </si>
  <si>
    <t>ALBAÑIL JIMANI</t>
  </si>
  <si>
    <t>JARDINERO, ELIAS PIÑA</t>
  </si>
  <si>
    <t>BLIBIOTECARIA</t>
  </si>
  <si>
    <t>ASESOR LEGAR ESCAFRONT</t>
  </si>
  <si>
    <t>VETERINARIO, ELIAS PIÑA</t>
  </si>
  <si>
    <t>NOMINA DEL PERSONAL CONTRATADO DEL CUERPO ESPECIALIZADO DE SEGURIDAD FRONTERIZA TERRESTRE (CESFRONT), CORRESPONDIENTE AL MES DE JULIO DEL 2025.</t>
  </si>
  <si>
    <t>JULIO CESAR DURAN  RIVERA</t>
  </si>
  <si>
    <t>MAYOR, ERD.</t>
  </si>
  <si>
    <t>C-1, Oficial Coordinador de Personal del CESFRONT.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</si>
</sst>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#.00"/>
  </numFmts>
  <fonts count="11">
    <font>
      <sz val="11"/>
      <name val="Calibri"/>
    </font>
    <font>
      <sz val="11"/>
      <name val="Times New Roman"/>
      <family val="1"/>
    </font>
    <font>
      <sz val="10"/>
      <name val="Times New Roman"/>
      <family val="1"/>
    </font>
    <font>
      <b/>
      <sz val="11"/>
      <name val="Times New Roman"/>
      <family val="1"/>
    </font>
    <font>
      <b/>
      <sz val="10"/>
      <color rgb="FF000000"/>
      <name val="Times New Roman"/>
      <family val="1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sz val="11"/>
      <color theme="1"/>
      <name val="Times New Roman"/>
      <family val="1"/>
    </font>
    <font>
      <b/>
      <sz val="10"/>
      <name val="Times New Roman"/>
      <family val="1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164" fontId="0" fillId="0" borderId="0" xfId="0" applyNumberFormat="1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14" fontId="2" fillId="0" borderId="1" xfId="0" applyNumberFormat="1" applyFont="1" applyBorder="1" applyAlignment="1">
      <alignment horizontal="center"/>
    </xf>
    <xf numFmtId="164" fontId="1" fillId="0" borderId="1" xfId="0" applyNumberFormat="1" applyFont="1" applyBorder="1"/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right"/>
    </xf>
    <xf numFmtId="164" fontId="3" fillId="0" borderId="1" xfId="0" applyNumberFormat="1" applyFont="1" applyBorder="1"/>
    <xf numFmtId="0" fontId="1" fillId="0" borderId="0" xfId="0" applyFont="1"/>
    <xf numFmtId="164" fontId="1" fillId="0" borderId="0" xfId="0" applyNumberFormat="1" applyFont="1"/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0" fontId="3" fillId="0" borderId="2" xfId="0" applyFont="1" applyBorder="1" applyAlignment="1">
      <alignment horizontal="left" wrapText="1"/>
    </xf>
    <xf numFmtId="0" fontId="7" fillId="0" borderId="1" xfId="0" applyFont="1" applyBorder="1"/>
    <xf numFmtId="0" fontId="8" fillId="0" borderId="1" xfId="0" applyFont="1" applyBorder="1" applyAlignment="1">
      <alignment horizontal="center"/>
    </xf>
    <xf numFmtId="164" fontId="8" fillId="0" borderId="1" xfId="0" applyNumberFormat="1" applyFont="1" applyBorder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4" fontId="8" fillId="0" borderId="1" xfId="0" applyNumberFormat="1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2981325</xdr:colOff>
      <xdr:row>1</xdr:row>
      <xdr:rowOff>171450</xdr:rowOff>
    </xdr:from>
    <xdr:to>
      <xdr:col>4</xdr:col>
      <xdr:colOff>252996</xdr:colOff>
      <xdr:row>6</xdr:row>
      <xdr:rowOff>47625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E203056-18A9-4B42-AB94-4A92C9FD1F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2" b="5580"/>
        <a:stretch>
          <a:fillRect/>
        </a:stretch>
      </xdr:blipFill>
      <xdr:spPr bwMode="auto">
        <a:xfrm>
          <a:off x="3248025" y="361950"/>
          <a:ext cx="1472196" cy="8286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N107"/>
  <sheetViews>
    <sheetView tabSelected="1" view="pageLayout" zoomScaleNormal="100" workbookViewId="0">
      <selection activeCell="H15" sqref="H15"/>
    </sheetView>
  </sheetViews>
  <sheetFormatPr baseColWidth="10" defaultColWidth="9.140625" defaultRowHeight="15"/>
  <cols>
    <col min="1" max="1" width="3.7109375" bestFit="1" customWidth="1"/>
    <col min="2" max="2" width="42.28515625" customWidth="1"/>
    <col min="3" max="3" width="7.28515625" bestFit="1" customWidth="1"/>
    <col min="4" max="4" width="9" bestFit="1" customWidth="1"/>
    <col min="5" max="5" width="13" style="1" bestFit="1" customWidth="1"/>
    <col min="6" max="6" width="11.7109375" style="1" bestFit="1" customWidth="1"/>
    <col min="7" max="7" width="13" style="1" bestFit="1" customWidth="1"/>
    <col min="8" max="8" width="13.5703125" bestFit="1" customWidth="1"/>
    <col min="9" max="9" width="8.42578125" customWidth="1"/>
    <col min="10" max="11" width="9.140625" hidden="1" customWidth="1"/>
    <col min="12" max="12" width="0.140625" hidden="1" customWidth="1"/>
    <col min="13" max="14" width="9.140625" hidden="1" customWidth="1"/>
  </cols>
  <sheetData>
    <row r="2" spans="1:8">
      <c r="A2" s="12"/>
      <c r="B2" s="9"/>
      <c r="C2" s="9"/>
      <c r="D2" s="9"/>
      <c r="E2" s="10"/>
      <c r="F2" s="10"/>
      <c r="G2" s="10"/>
      <c r="H2" s="9"/>
    </row>
    <row r="3" spans="1:8">
      <c r="A3" s="12"/>
      <c r="B3" s="9"/>
      <c r="C3" s="9"/>
      <c r="D3" s="9"/>
      <c r="E3" s="10"/>
      <c r="F3" s="10"/>
      <c r="G3" s="10"/>
      <c r="H3" s="9"/>
    </row>
    <row r="4" spans="1:8">
      <c r="A4" s="12"/>
      <c r="B4" s="9"/>
      <c r="C4" s="9"/>
      <c r="D4" s="9"/>
      <c r="E4" s="10"/>
      <c r="F4" s="10"/>
      <c r="G4" s="10"/>
      <c r="H4" s="9"/>
    </row>
    <row r="5" spans="1:8">
      <c r="A5" s="12"/>
      <c r="B5" s="9"/>
      <c r="C5" s="9"/>
      <c r="D5" s="9"/>
      <c r="E5" s="10"/>
      <c r="F5" s="10"/>
      <c r="G5" s="10"/>
      <c r="H5" s="9"/>
    </row>
    <row r="6" spans="1:8">
      <c r="A6" s="12"/>
      <c r="B6" s="9"/>
      <c r="C6" s="9"/>
      <c r="D6" s="9"/>
      <c r="E6" s="10"/>
      <c r="F6" s="10"/>
      <c r="G6" s="10"/>
      <c r="H6" s="9"/>
    </row>
    <row r="7" spans="1:8">
      <c r="A7" s="13" t="s">
        <v>36</v>
      </c>
      <c r="B7" s="13"/>
      <c r="C7" s="13"/>
      <c r="D7" s="13"/>
      <c r="E7" s="13"/>
      <c r="F7" s="13"/>
      <c r="G7" s="13"/>
      <c r="H7" s="13"/>
    </row>
    <row r="8" spans="1:8">
      <c r="A8" s="13" t="s">
        <v>37</v>
      </c>
      <c r="B8" s="13"/>
      <c r="C8" s="13"/>
      <c r="D8" s="13"/>
      <c r="E8" s="13"/>
      <c r="F8" s="13"/>
      <c r="G8" s="13"/>
      <c r="H8" s="13"/>
    </row>
    <row r="9" spans="1:8">
      <c r="A9" s="13" t="s">
        <v>41</v>
      </c>
      <c r="B9" s="13"/>
      <c r="C9" s="13"/>
      <c r="D9" s="13"/>
      <c r="E9" s="13"/>
      <c r="F9" s="13"/>
      <c r="G9" s="13"/>
      <c r="H9" s="13"/>
    </row>
    <row r="10" spans="1:8">
      <c r="A10" s="13" t="s">
        <v>42</v>
      </c>
      <c r="B10" s="13"/>
      <c r="C10" s="13"/>
      <c r="D10" s="13"/>
      <c r="E10" s="13"/>
      <c r="F10" s="13"/>
      <c r="G10" s="13"/>
      <c r="H10" s="13"/>
    </row>
    <row r="11" spans="1:8">
      <c r="A11" s="13" t="s">
        <v>38</v>
      </c>
      <c r="B11" s="13"/>
      <c r="C11" s="13"/>
      <c r="D11" s="13"/>
      <c r="E11" s="13"/>
      <c r="F11" s="13"/>
      <c r="G11" s="13"/>
      <c r="H11" s="13"/>
    </row>
    <row r="12" spans="1:8">
      <c r="A12" s="14"/>
      <c r="B12" s="14"/>
      <c r="C12" s="14"/>
      <c r="D12" s="14"/>
      <c r="E12" s="14"/>
      <c r="F12" s="14"/>
      <c r="G12" s="14"/>
      <c r="H12" s="14"/>
    </row>
    <row r="13" spans="1:8">
      <c r="A13" s="15" t="s">
        <v>43</v>
      </c>
      <c r="B13" s="15"/>
      <c r="C13" s="15"/>
      <c r="D13" s="15"/>
      <c r="E13" s="15"/>
      <c r="F13" s="15"/>
      <c r="G13" s="15"/>
      <c r="H13" s="15"/>
    </row>
    <row r="14" spans="1:8">
      <c r="A14" s="15" t="s">
        <v>44</v>
      </c>
      <c r="B14" s="15"/>
      <c r="C14" s="15"/>
      <c r="D14" s="15"/>
      <c r="E14" s="15"/>
      <c r="F14" s="15"/>
      <c r="G14" s="15"/>
      <c r="H14" s="15"/>
    </row>
    <row r="15" spans="1:8">
      <c r="A15" s="11"/>
      <c r="B15" s="11"/>
      <c r="C15" s="11"/>
      <c r="D15" s="11"/>
      <c r="E15" s="11"/>
      <c r="F15" s="11"/>
      <c r="G15" s="11"/>
      <c r="H15" s="9"/>
    </row>
    <row r="16" spans="1:8" ht="32.25" customHeight="1">
      <c r="A16" s="16" t="s">
        <v>63</v>
      </c>
      <c r="B16" s="16"/>
      <c r="C16" s="16"/>
      <c r="D16" s="16"/>
      <c r="E16" s="16"/>
      <c r="F16" s="16"/>
      <c r="G16" s="16"/>
      <c r="H16" s="16"/>
    </row>
    <row r="17" spans="1:8" ht="28.5" customHeight="1">
      <c r="A17" s="18" t="s">
        <v>34</v>
      </c>
      <c r="B17" s="18" t="s">
        <v>0</v>
      </c>
      <c r="C17" s="18" t="s">
        <v>31</v>
      </c>
      <c r="D17" s="18" t="s">
        <v>32</v>
      </c>
      <c r="E17" s="22" t="s">
        <v>1</v>
      </c>
      <c r="F17" s="19" t="s">
        <v>33</v>
      </c>
      <c r="G17" s="19" t="s">
        <v>2</v>
      </c>
      <c r="H17" s="19" t="s">
        <v>35</v>
      </c>
    </row>
    <row r="18" spans="1:8">
      <c r="A18" s="2">
        <v>1</v>
      </c>
      <c r="B18" s="17" t="s">
        <v>45</v>
      </c>
      <c r="C18" s="4">
        <v>45658</v>
      </c>
      <c r="D18" s="4">
        <v>46022</v>
      </c>
      <c r="E18" s="5">
        <v>35000</v>
      </c>
      <c r="F18" s="5">
        <f>+E18-G18</f>
        <v>1111.25</v>
      </c>
      <c r="G18" s="5">
        <v>33888.75</v>
      </c>
      <c r="H18" s="6" t="s">
        <v>39</v>
      </c>
    </row>
    <row r="19" spans="1:8">
      <c r="A19" s="2">
        <v>2</v>
      </c>
      <c r="B19" s="17" t="s">
        <v>46</v>
      </c>
      <c r="C19" s="4">
        <v>45658</v>
      </c>
      <c r="D19" s="4">
        <v>46022</v>
      </c>
      <c r="E19" s="5">
        <v>35000</v>
      </c>
      <c r="F19" s="5">
        <f>+E19-G19</f>
        <v>1111.25</v>
      </c>
      <c r="G19" s="5">
        <v>33888.75</v>
      </c>
      <c r="H19" s="6" t="s">
        <v>39</v>
      </c>
    </row>
    <row r="20" spans="1:8">
      <c r="A20" s="2">
        <v>3</v>
      </c>
      <c r="B20" s="17" t="s">
        <v>47</v>
      </c>
      <c r="C20" s="4">
        <v>45658</v>
      </c>
      <c r="D20" s="4">
        <v>46022</v>
      </c>
      <c r="E20" s="5">
        <v>35000</v>
      </c>
      <c r="F20" s="5">
        <f>+E20-G20</f>
        <v>1111.25</v>
      </c>
      <c r="G20" s="5">
        <v>33888.75</v>
      </c>
      <c r="H20" s="6" t="s">
        <v>39</v>
      </c>
    </row>
    <row r="21" spans="1:8">
      <c r="A21" s="2">
        <v>4</v>
      </c>
      <c r="B21" s="17" t="s">
        <v>48</v>
      </c>
      <c r="C21" s="4">
        <v>45658</v>
      </c>
      <c r="D21" s="4">
        <v>46022</v>
      </c>
      <c r="E21" s="5">
        <v>35000</v>
      </c>
      <c r="F21" s="5">
        <f>+E21-G21</f>
        <v>1111.25</v>
      </c>
      <c r="G21" s="5">
        <v>33888.75</v>
      </c>
      <c r="H21" s="6" t="s">
        <v>39</v>
      </c>
    </row>
    <row r="22" spans="1:8">
      <c r="A22" s="2">
        <v>5</v>
      </c>
      <c r="B22" s="17" t="s">
        <v>13</v>
      </c>
      <c r="C22" s="4">
        <v>45658</v>
      </c>
      <c r="D22" s="4">
        <v>46022</v>
      </c>
      <c r="E22" s="5">
        <v>25000</v>
      </c>
      <c r="F22" s="5">
        <f>+E22-G22</f>
        <v>760</v>
      </c>
      <c r="G22" s="5">
        <v>24240</v>
      </c>
      <c r="H22" s="6" t="s">
        <v>39</v>
      </c>
    </row>
    <row r="23" spans="1:8">
      <c r="A23" s="2">
        <v>6</v>
      </c>
      <c r="B23" s="17" t="s">
        <v>13</v>
      </c>
      <c r="C23" s="4">
        <v>45658</v>
      </c>
      <c r="D23" s="4">
        <v>46022</v>
      </c>
      <c r="E23" s="5">
        <v>25000</v>
      </c>
      <c r="F23" s="5">
        <f>+E23-G23</f>
        <v>760</v>
      </c>
      <c r="G23" s="5">
        <v>24240</v>
      </c>
      <c r="H23" s="6" t="s">
        <v>39</v>
      </c>
    </row>
    <row r="24" spans="1:8">
      <c r="A24" s="2">
        <v>7</v>
      </c>
      <c r="B24" s="17" t="s">
        <v>13</v>
      </c>
      <c r="C24" s="4">
        <v>45658</v>
      </c>
      <c r="D24" s="4">
        <v>46022</v>
      </c>
      <c r="E24" s="5">
        <v>25000</v>
      </c>
      <c r="F24" s="5">
        <f>+E24-G24</f>
        <v>760</v>
      </c>
      <c r="G24" s="5">
        <v>24240</v>
      </c>
      <c r="H24" s="6" t="s">
        <v>39</v>
      </c>
    </row>
    <row r="25" spans="1:8">
      <c r="A25" s="2">
        <v>8</v>
      </c>
      <c r="B25" s="17" t="s">
        <v>13</v>
      </c>
      <c r="C25" s="4">
        <v>45658</v>
      </c>
      <c r="D25" s="4">
        <v>46022</v>
      </c>
      <c r="E25" s="5">
        <v>25000</v>
      </c>
      <c r="F25" s="5">
        <f>+E25-G25</f>
        <v>760</v>
      </c>
      <c r="G25" s="5">
        <v>24240</v>
      </c>
      <c r="H25" s="6" t="s">
        <v>39</v>
      </c>
    </row>
    <row r="26" spans="1:8">
      <c r="A26" s="2">
        <v>9</v>
      </c>
      <c r="B26" s="17" t="s">
        <v>13</v>
      </c>
      <c r="C26" s="4">
        <v>45658</v>
      </c>
      <c r="D26" s="4">
        <v>46022</v>
      </c>
      <c r="E26" s="5">
        <v>25000</v>
      </c>
      <c r="F26" s="5">
        <f>+E26-G26</f>
        <v>760</v>
      </c>
      <c r="G26" s="5">
        <v>24240</v>
      </c>
      <c r="H26" s="6" t="s">
        <v>39</v>
      </c>
    </row>
    <row r="27" spans="1:8">
      <c r="A27" s="2">
        <v>10</v>
      </c>
      <c r="B27" s="17" t="s">
        <v>11</v>
      </c>
      <c r="C27" s="4">
        <v>45658</v>
      </c>
      <c r="D27" s="4">
        <v>46022</v>
      </c>
      <c r="E27" s="5">
        <v>25000</v>
      </c>
      <c r="F27" s="5">
        <f>+E27-G27</f>
        <v>760</v>
      </c>
      <c r="G27" s="5">
        <v>24240</v>
      </c>
      <c r="H27" s="6" t="s">
        <v>39</v>
      </c>
    </row>
    <row r="28" spans="1:8">
      <c r="A28" s="2">
        <v>11</v>
      </c>
      <c r="B28" s="17" t="s">
        <v>11</v>
      </c>
      <c r="C28" s="4">
        <v>45658</v>
      </c>
      <c r="D28" s="4">
        <v>46022</v>
      </c>
      <c r="E28" s="5">
        <v>25000</v>
      </c>
      <c r="F28" s="5">
        <f>+E28-G28</f>
        <v>760</v>
      </c>
      <c r="G28" s="5">
        <v>24240</v>
      </c>
      <c r="H28" s="6" t="s">
        <v>39</v>
      </c>
    </row>
    <row r="29" spans="1:8">
      <c r="A29" s="2">
        <v>12</v>
      </c>
      <c r="B29" s="17" t="s">
        <v>28</v>
      </c>
      <c r="C29" s="4">
        <v>45658</v>
      </c>
      <c r="D29" s="4">
        <v>46022</v>
      </c>
      <c r="E29" s="5">
        <v>25000</v>
      </c>
      <c r="F29" s="5">
        <f>+E29-G29</f>
        <v>760</v>
      </c>
      <c r="G29" s="5">
        <v>24240</v>
      </c>
      <c r="H29" s="6" t="s">
        <v>39</v>
      </c>
    </row>
    <row r="30" spans="1:8">
      <c r="A30" s="2">
        <v>13</v>
      </c>
      <c r="B30" s="17" t="s">
        <v>49</v>
      </c>
      <c r="C30" s="4">
        <v>45658</v>
      </c>
      <c r="D30" s="4">
        <v>46022</v>
      </c>
      <c r="E30" s="5">
        <v>25000</v>
      </c>
      <c r="F30" s="5">
        <f>+E30-G30</f>
        <v>760</v>
      </c>
      <c r="G30" s="5">
        <v>24240</v>
      </c>
      <c r="H30" s="6" t="s">
        <v>39</v>
      </c>
    </row>
    <row r="31" spans="1:8">
      <c r="A31" s="2">
        <v>14</v>
      </c>
      <c r="B31" s="17" t="s">
        <v>8</v>
      </c>
      <c r="C31" s="4">
        <v>45658</v>
      </c>
      <c r="D31" s="4">
        <v>46022</v>
      </c>
      <c r="E31" s="5">
        <v>25000</v>
      </c>
      <c r="F31" s="5">
        <f>+E31-G31</f>
        <v>760</v>
      </c>
      <c r="G31" s="5">
        <v>24240</v>
      </c>
      <c r="H31" s="6" t="s">
        <v>39</v>
      </c>
    </row>
    <row r="32" spans="1:8">
      <c r="A32" s="2">
        <v>15</v>
      </c>
      <c r="B32" s="17" t="s">
        <v>9</v>
      </c>
      <c r="C32" s="4">
        <v>45658</v>
      </c>
      <c r="D32" s="4">
        <v>46022</v>
      </c>
      <c r="E32" s="5">
        <v>25000</v>
      </c>
      <c r="F32" s="5">
        <f>+E32-G32</f>
        <v>760</v>
      </c>
      <c r="G32" s="5">
        <v>24240</v>
      </c>
      <c r="H32" s="6" t="s">
        <v>39</v>
      </c>
    </row>
    <row r="33" spans="1:8">
      <c r="A33" s="2">
        <v>16</v>
      </c>
      <c r="B33" s="17" t="s">
        <v>30</v>
      </c>
      <c r="C33" s="4">
        <v>45658</v>
      </c>
      <c r="D33" s="4">
        <v>46022</v>
      </c>
      <c r="E33" s="5">
        <v>25000</v>
      </c>
      <c r="F33" s="5">
        <f>+E33-G33</f>
        <v>760</v>
      </c>
      <c r="G33" s="5">
        <v>24240</v>
      </c>
      <c r="H33" s="6" t="s">
        <v>39</v>
      </c>
    </row>
    <row r="34" spans="1:8">
      <c r="A34" s="2">
        <v>17</v>
      </c>
      <c r="B34" s="17" t="s">
        <v>50</v>
      </c>
      <c r="C34" s="4">
        <v>45658</v>
      </c>
      <c r="D34" s="4">
        <v>46022</v>
      </c>
      <c r="E34" s="5">
        <v>25000</v>
      </c>
      <c r="F34" s="5">
        <f>+E34-G34</f>
        <v>760</v>
      </c>
      <c r="G34" s="5">
        <v>24240</v>
      </c>
      <c r="H34" s="6" t="s">
        <v>39</v>
      </c>
    </row>
    <row r="35" spans="1:8">
      <c r="A35" s="2">
        <v>18</v>
      </c>
      <c r="B35" s="17" t="s">
        <v>14</v>
      </c>
      <c r="C35" s="4">
        <v>45658</v>
      </c>
      <c r="D35" s="4">
        <v>46022</v>
      </c>
      <c r="E35" s="5">
        <v>25000</v>
      </c>
      <c r="F35" s="5">
        <f>+E35-G35</f>
        <v>760</v>
      </c>
      <c r="G35" s="5">
        <v>24240</v>
      </c>
      <c r="H35" s="6" t="s">
        <v>39</v>
      </c>
    </row>
    <row r="36" spans="1:8">
      <c r="A36" s="2">
        <v>19</v>
      </c>
      <c r="B36" s="3" t="s">
        <v>51</v>
      </c>
      <c r="C36" s="4">
        <v>45658</v>
      </c>
      <c r="D36" s="4">
        <v>46022</v>
      </c>
      <c r="E36" s="5">
        <v>23000</v>
      </c>
      <c r="F36" s="5">
        <f>+E36-G36</f>
        <v>699.20000000000073</v>
      </c>
      <c r="G36" s="5">
        <v>22300.799999999999</v>
      </c>
      <c r="H36" s="6" t="s">
        <v>39</v>
      </c>
    </row>
    <row r="37" spans="1:8">
      <c r="A37" s="2">
        <v>20</v>
      </c>
      <c r="B37" s="3" t="s">
        <v>6</v>
      </c>
      <c r="C37" s="4">
        <v>45658</v>
      </c>
      <c r="D37" s="4">
        <v>46022</v>
      </c>
      <c r="E37" s="5">
        <v>20000</v>
      </c>
      <c r="F37" s="5">
        <f>+E37-G37</f>
        <v>608</v>
      </c>
      <c r="G37" s="5">
        <v>19392</v>
      </c>
      <c r="H37" s="6" t="s">
        <v>39</v>
      </c>
    </row>
    <row r="38" spans="1:8">
      <c r="A38" s="2">
        <v>21</v>
      </c>
      <c r="B38" s="3" t="s">
        <v>22</v>
      </c>
      <c r="C38" s="4">
        <v>45658</v>
      </c>
      <c r="D38" s="4">
        <v>46022</v>
      </c>
      <c r="E38" s="5">
        <v>20000</v>
      </c>
      <c r="F38" s="5">
        <f>+E38-G38</f>
        <v>608</v>
      </c>
      <c r="G38" s="5">
        <v>19392</v>
      </c>
      <c r="H38" s="6" t="s">
        <v>39</v>
      </c>
    </row>
    <row r="39" spans="1:8">
      <c r="A39" s="2">
        <v>22</v>
      </c>
      <c r="B39" s="3" t="s">
        <v>52</v>
      </c>
      <c r="C39" s="4">
        <v>45658</v>
      </c>
      <c r="D39" s="4">
        <v>46022</v>
      </c>
      <c r="E39" s="5">
        <v>20000</v>
      </c>
      <c r="F39" s="5">
        <f>+E39-G39</f>
        <v>608</v>
      </c>
      <c r="G39" s="5">
        <v>19392</v>
      </c>
      <c r="H39" s="6" t="s">
        <v>39</v>
      </c>
    </row>
    <row r="40" spans="1:8">
      <c r="A40" s="2">
        <v>23</v>
      </c>
      <c r="B40" s="3" t="s">
        <v>14</v>
      </c>
      <c r="C40" s="4">
        <v>45658</v>
      </c>
      <c r="D40" s="4">
        <v>46022</v>
      </c>
      <c r="E40" s="5">
        <v>20000</v>
      </c>
      <c r="F40" s="5">
        <f>+E40-G40</f>
        <v>608</v>
      </c>
      <c r="G40" s="5">
        <v>19392</v>
      </c>
      <c r="H40" s="6" t="s">
        <v>39</v>
      </c>
    </row>
    <row r="41" spans="1:8">
      <c r="A41" s="2">
        <v>24</v>
      </c>
      <c r="B41" s="3" t="s">
        <v>26</v>
      </c>
      <c r="C41" s="4">
        <v>45658</v>
      </c>
      <c r="D41" s="4">
        <v>46022</v>
      </c>
      <c r="E41" s="5">
        <v>20000</v>
      </c>
      <c r="F41" s="5">
        <f>+E41-G41</f>
        <v>608</v>
      </c>
      <c r="G41" s="5">
        <v>19392</v>
      </c>
      <c r="H41" s="6" t="s">
        <v>39</v>
      </c>
    </row>
    <row r="42" spans="1:8">
      <c r="A42" s="2">
        <v>25</v>
      </c>
      <c r="B42" s="3" t="s">
        <v>14</v>
      </c>
      <c r="C42" s="4">
        <v>45658</v>
      </c>
      <c r="D42" s="4">
        <v>46022</v>
      </c>
      <c r="E42" s="5">
        <v>20000</v>
      </c>
      <c r="F42" s="5">
        <f>+E42-G42</f>
        <v>608</v>
      </c>
      <c r="G42" s="5">
        <v>19392</v>
      </c>
      <c r="H42" s="6" t="s">
        <v>39</v>
      </c>
    </row>
    <row r="43" spans="1:8">
      <c r="A43" s="2">
        <v>26</v>
      </c>
      <c r="B43" s="3" t="s">
        <v>3</v>
      </c>
      <c r="C43" s="4">
        <v>45658</v>
      </c>
      <c r="D43" s="4">
        <v>46022</v>
      </c>
      <c r="E43" s="5">
        <v>20000</v>
      </c>
      <c r="F43" s="5">
        <f>+E43-G43</f>
        <v>608</v>
      </c>
      <c r="G43" s="5">
        <v>19392</v>
      </c>
      <c r="H43" s="6" t="s">
        <v>39</v>
      </c>
    </row>
    <row r="44" spans="1:8">
      <c r="A44" s="2">
        <v>27</v>
      </c>
      <c r="B44" s="3" t="s">
        <v>14</v>
      </c>
      <c r="C44" s="4">
        <v>45658</v>
      </c>
      <c r="D44" s="4">
        <v>46022</v>
      </c>
      <c r="E44" s="5">
        <v>20000</v>
      </c>
      <c r="F44" s="5">
        <f>+E44-G44</f>
        <v>608</v>
      </c>
      <c r="G44" s="5">
        <v>19392</v>
      </c>
      <c r="H44" s="6" t="s">
        <v>39</v>
      </c>
    </row>
    <row r="45" spans="1:8">
      <c r="A45" s="2">
        <v>28</v>
      </c>
      <c r="B45" s="3" t="s">
        <v>18</v>
      </c>
      <c r="C45" s="4">
        <v>45658</v>
      </c>
      <c r="D45" s="4">
        <v>46022</v>
      </c>
      <c r="E45" s="5">
        <v>18000</v>
      </c>
      <c r="F45" s="5">
        <f>+E45-G45</f>
        <v>547.20000000000073</v>
      </c>
      <c r="G45" s="5">
        <v>17452.8</v>
      </c>
      <c r="H45" s="6" t="s">
        <v>39</v>
      </c>
    </row>
    <row r="46" spans="1:8">
      <c r="A46" s="2">
        <v>29</v>
      </c>
      <c r="B46" s="3" t="s">
        <v>20</v>
      </c>
      <c r="C46" s="4">
        <v>45658</v>
      </c>
      <c r="D46" s="4">
        <v>46022</v>
      </c>
      <c r="E46" s="5">
        <v>17000</v>
      </c>
      <c r="F46" s="5">
        <f>+E46-G46</f>
        <v>516.79999999999927</v>
      </c>
      <c r="G46" s="5">
        <v>16483.2</v>
      </c>
      <c r="H46" s="6" t="s">
        <v>39</v>
      </c>
    </row>
    <row r="47" spans="1:8">
      <c r="A47" s="2">
        <v>30</v>
      </c>
      <c r="B47" s="3" t="s">
        <v>4</v>
      </c>
      <c r="C47" s="4">
        <v>45658</v>
      </c>
      <c r="D47" s="4">
        <v>46022</v>
      </c>
      <c r="E47" s="5">
        <v>15000</v>
      </c>
      <c r="F47" s="5">
        <f>+E47-G47</f>
        <v>456</v>
      </c>
      <c r="G47" s="5">
        <v>14544</v>
      </c>
      <c r="H47" s="6" t="s">
        <v>39</v>
      </c>
    </row>
    <row r="48" spans="1:8">
      <c r="A48" s="2">
        <v>31</v>
      </c>
      <c r="B48" s="3" t="s">
        <v>5</v>
      </c>
      <c r="C48" s="4">
        <v>45658</v>
      </c>
      <c r="D48" s="4">
        <v>46022</v>
      </c>
      <c r="E48" s="5">
        <v>15000</v>
      </c>
      <c r="F48" s="5">
        <f>+E48-G48</f>
        <v>456</v>
      </c>
      <c r="G48" s="5">
        <v>14544</v>
      </c>
      <c r="H48" s="6" t="s">
        <v>39</v>
      </c>
    </row>
    <row r="49" spans="1:8">
      <c r="A49" s="2">
        <v>32</v>
      </c>
      <c r="B49" s="3" t="s">
        <v>53</v>
      </c>
      <c r="C49" s="4">
        <v>45658</v>
      </c>
      <c r="D49" s="4">
        <v>46022</v>
      </c>
      <c r="E49" s="5">
        <v>15000</v>
      </c>
      <c r="F49" s="5">
        <f>+E49-G49</f>
        <v>456</v>
      </c>
      <c r="G49" s="5">
        <v>14544</v>
      </c>
      <c r="H49" s="6" t="s">
        <v>39</v>
      </c>
    </row>
    <row r="50" spans="1:8">
      <c r="A50" s="2">
        <v>33</v>
      </c>
      <c r="B50" s="3" t="s">
        <v>7</v>
      </c>
      <c r="C50" s="4">
        <v>45658</v>
      </c>
      <c r="D50" s="4">
        <v>46022</v>
      </c>
      <c r="E50" s="5">
        <v>15000</v>
      </c>
      <c r="F50" s="5">
        <f>+E50-G50</f>
        <v>456</v>
      </c>
      <c r="G50" s="5">
        <v>14544</v>
      </c>
      <c r="H50" s="6" t="s">
        <v>39</v>
      </c>
    </row>
    <row r="51" spans="1:8">
      <c r="A51" s="2">
        <v>34</v>
      </c>
      <c r="B51" s="3" t="s">
        <v>54</v>
      </c>
      <c r="C51" s="4">
        <v>45658</v>
      </c>
      <c r="D51" s="4">
        <v>46022</v>
      </c>
      <c r="E51" s="5">
        <v>15000</v>
      </c>
      <c r="F51" s="5">
        <f>+E51-G51</f>
        <v>456</v>
      </c>
      <c r="G51" s="5">
        <v>14544</v>
      </c>
      <c r="H51" s="6" t="s">
        <v>39</v>
      </c>
    </row>
    <row r="52" spans="1:8">
      <c r="A52" s="2">
        <v>35</v>
      </c>
      <c r="B52" s="3" t="s">
        <v>4</v>
      </c>
      <c r="C52" s="4">
        <v>45658</v>
      </c>
      <c r="D52" s="4">
        <v>46022</v>
      </c>
      <c r="E52" s="5">
        <v>15000</v>
      </c>
      <c r="F52" s="5">
        <f>+E52-G52</f>
        <v>456</v>
      </c>
      <c r="G52" s="5">
        <v>14544</v>
      </c>
      <c r="H52" s="6" t="s">
        <v>39</v>
      </c>
    </row>
    <row r="53" spans="1:8">
      <c r="A53" s="2">
        <v>36</v>
      </c>
      <c r="B53" s="3" t="s">
        <v>17</v>
      </c>
      <c r="C53" s="4">
        <v>45658</v>
      </c>
      <c r="D53" s="4">
        <v>46022</v>
      </c>
      <c r="E53" s="5">
        <v>15000</v>
      </c>
      <c r="F53" s="5">
        <f>+E53-G53</f>
        <v>2171.4599999999991</v>
      </c>
      <c r="G53" s="5">
        <v>12828.54</v>
      </c>
      <c r="H53" s="6" t="s">
        <v>39</v>
      </c>
    </row>
    <row r="54" spans="1:8">
      <c r="A54" s="2">
        <v>37</v>
      </c>
      <c r="B54" s="3" t="s">
        <v>4</v>
      </c>
      <c r="C54" s="4">
        <v>45658</v>
      </c>
      <c r="D54" s="4">
        <v>46022</v>
      </c>
      <c r="E54" s="5">
        <v>15000</v>
      </c>
      <c r="F54" s="5">
        <f>+E54-G54</f>
        <v>456</v>
      </c>
      <c r="G54" s="5">
        <v>14544</v>
      </c>
      <c r="H54" s="6" t="s">
        <v>39</v>
      </c>
    </row>
    <row r="55" spans="1:8">
      <c r="A55" s="2">
        <v>38</v>
      </c>
      <c r="B55" s="3" t="s">
        <v>25</v>
      </c>
      <c r="C55" s="4">
        <v>45658</v>
      </c>
      <c r="D55" s="4">
        <v>46022</v>
      </c>
      <c r="E55" s="5">
        <v>15000</v>
      </c>
      <c r="F55" s="5">
        <f>+E55-G55</f>
        <v>456</v>
      </c>
      <c r="G55" s="5">
        <v>14544</v>
      </c>
      <c r="H55" s="6" t="s">
        <v>39</v>
      </c>
    </row>
    <row r="56" spans="1:8">
      <c r="A56" s="2">
        <v>39</v>
      </c>
      <c r="B56" s="3" t="s">
        <v>4</v>
      </c>
      <c r="C56" s="4">
        <v>45658</v>
      </c>
      <c r="D56" s="4">
        <v>46022</v>
      </c>
      <c r="E56" s="5">
        <v>15000</v>
      </c>
      <c r="F56" s="5">
        <f>+E56-G56</f>
        <v>456</v>
      </c>
      <c r="G56" s="5">
        <v>14544</v>
      </c>
      <c r="H56" s="6" t="s">
        <v>39</v>
      </c>
    </row>
    <row r="57" spans="1:8">
      <c r="A57" s="2">
        <v>40</v>
      </c>
      <c r="B57" s="3" t="s">
        <v>23</v>
      </c>
      <c r="C57" s="4">
        <v>45658</v>
      </c>
      <c r="D57" s="4">
        <v>46022</v>
      </c>
      <c r="E57" s="5">
        <v>15000</v>
      </c>
      <c r="F57" s="5">
        <f>+E57-G57</f>
        <v>456</v>
      </c>
      <c r="G57" s="5">
        <v>14544</v>
      </c>
      <c r="H57" s="6" t="s">
        <v>39</v>
      </c>
    </row>
    <row r="58" spans="1:8">
      <c r="A58" s="2">
        <v>41</v>
      </c>
      <c r="B58" s="3" t="s">
        <v>52</v>
      </c>
      <c r="C58" s="4">
        <v>45658</v>
      </c>
      <c r="D58" s="4">
        <v>46022</v>
      </c>
      <c r="E58" s="5">
        <v>15000</v>
      </c>
      <c r="F58" s="5">
        <f>+E58-G58</f>
        <v>456</v>
      </c>
      <c r="G58" s="5">
        <v>14544</v>
      </c>
      <c r="H58" s="6" t="s">
        <v>39</v>
      </c>
    </row>
    <row r="59" spans="1:8">
      <c r="A59" s="2">
        <v>42</v>
      </c>
      <c r="B59" s="3" t="s">
        <v>7</v>
      </c>
      <c r="C59" s="4">
        <v>45658</v>
      </c>
      <c r="D59" s="4">
        <v>46022</v>
      </c>
      <c r="E59" s="5">
        <v>15000</v>
      </c>
      <c r="F59" s="5">
        <f>+E59-G59</f>
        <v>456</v>
      </c>
      <c r="G59" s="5">
        <v>14544</v>
      </c>
      <c r="H59" s="6" t="s">
        <v>39</v>
      </c>
    </row>
    <row r="60" spans="1:8">
      <c r="A60" s="2">
        <v>43</v>
      </c>
      <c r="B60" s="3" t="s">
        <v>21</v>
      </c>
      <c r="C60" s="4">
        <v>45658</v>
      </c>
      <c r="D60" s="4">
        <v>46022</v>
      </c>
      <c r="E60" s="5">
        <v>15000</v>
      </c>
      <c r="F60" s="5">
        <f>+E60-G60</f>
        <v>456</v>
      </c>
      <c r="G60" s="5">
        <v>14544</v>
      </c>
      <c r="H60" s="6" t="s">
        <v>39</v>
      </c>
    </row>
    <row r="61" spans="1:8">
      <c r="A61" s="2">
        <v>44</v>
      </c>
      <c r="B61" s="3" t="s">
        <v>25</v>
      </c>
      <c r="C61" s="4">
        <v>45658</v>
      </c>
      <c r="D61" s="4">
        <v>46022</v>
      </c>
      <c r="E61" s="5">
        <v>15000</v>
      </c>
      <c r="F61" s="5">
        <f>+E61-G61</f>
        <v>456</v>
      </c>
      <c r="G61" s="5">
        <v>14544</v>
      </c>
      <c r="H61" s="6" t="s">
        <v>39</v>
      </c>
    </row>
    <row r="62" spans="1:8">
      <c r="A62" s="2">
        <v>45</v>
      </c>
      <c r="B62" s="3" t="s">
        <v>21</v>
      </c>
      <c r="C62" s="4">
        <v>45658</v>
      </c>
      <c r="D62" s="4">
        <v>46022</v>
      </c>
      <c r="E62" s="5">
        <v>15000</v>
      </c>
      <c r="F62" s="5">
        <f>+E62-G62</f>
        <v>456</v>
      </c>
      <c r="G62" s="5">
        <v>14544</v>
      </c>
      <c r="H62" s="6" t="s">
        <v>39</v>
      </c>
    </row>
    <row r="63" spans="1:8">
      <c r="A63" s="2">
        <v>46</v>
      </c>
      <c r="B63" s="3" t="s">
        <v>16</v>
      </c>
      <c r="C63" s="4">
        <v>45658</v>
      </c>
      <c r="D63" s="4">
        <v>46022</v>
      </c>
      <c r="E63" s="5">
        <v>15000</v>
      </c>
      <c r="F63" s="5">
        <f>+E63-G63</f>
        <v>456</v>
      </c>
      <c r="G63" s="5">
        <v>14544</v>
      </c>
      <c r="H63" s="6" t="s">
        <v>39</v>
      </c>
    </row>
    <row r="64" spans="1:8">
      <c r="A64" s="2">
        <v>47</v>
      </c>
      <c r="B64" s="3" t="s">
        <v>21</v>
      </c>
      <c r="C64" s="4">
        <v>45658</v>
      </c>
      <c r="D64" s="4">
        <v>46022</v>
      </c>
      <c r="E64" s="5">
        <v>15000</v>
      </c>
      <c r="F64" s="5">
        <f>+E64-G64</f>
        <v>456</v>
      </c>
      <c r="G64" s="5">
        <v>14544</v>
      </c>
      <c r="H64" s="6" t="s">
        <v>39</v>
      </c>
    </row>
    <row r="65" spans="1:8">
      <c r="A65" s="2">
        <v>48</v>
      </c>
      <c r="B65" s="3" t="s">
        <v>7</v>
      </c>
      <c r="C65" s="4">
        <v>45658</v>
      </c>
      <c r="D65" s="4">
        <v>46022</v>
      </c>
      <c r="E65" s="5">
        <v>15000</v>
      </c>
      <c r="F65" s="5">
        <f>+E65-G65</f>
        <v>456</v>
      </c>
      <c r="G65" s="5">
        <v>14544</v>
      </c>
      <c r="H65" s="6" t="s">
        <v>39</v>
      </c>
    </row>
    <row r="66" spans="1:8">
      <c r="A66" s="2">
        <v>49</v>
      </c>
      <c r="B66" s="3" t="s">
        <v>21</v>
      </c>
      <c r="C66" s="4">
        <v>45658</v>
      </c>
      <c r="D66" s="4">
        <v>46022</v>
      </c>
      <c r="E66" s="5">
        <v>15000</v>
      </c>
      <c r="F66" s="5">
        <f>+E66-G66</f>
        <v>456</v>
      </c>
      <c r="G66" s="5">
        <v>14544</v>
      </c>
      <c r="H66" s="6" t="s">
        <v>39</v>
      </c>
    </row>
    <row r="67" spans="1:8">
      <c r="A67" s="2">
        <v>50</v>
      </c>
      <c r="B67" s="3" t="s">
        <v>12</v>
      </c>
      <c r="C67" s="4">
        <v>45658</v>
      </c>
      <c r="D67" s="4">
        <v>46022</v>
      </c>
      <c r="E67" s="5">
        <v>15000</v>
      </c>
      <c r="F67" s="5">
        <f>+E67-G67</f>
        <v>456</v>
      </c>
      <c r="G67" s="5">
        <v>14544</v>
      </c>
      <c r="H67" s="6" t="s">
        <v>39</v>
      </c>
    </row>
    <row r="68" spans="1:8">
      <c r="A68" s="2">
        <v>51</v>
      </c>
      <c r="B68" s="3" t="s">
        <v>12</v>
      </c>
      <c r="C68" s="4">
        <v>45658</v>
      </c>
      <c r="D68" s="4">
        <v>46022</v>
      </c>
      <c r="E68" s="5">
        <v>15000</v>
      </c>
      <c r="F68" s="5">
        <f>+E68-G68</f>
        <v>456</v>
      </c>
      <c r="G68" s="5">
        <v>14544</v>
      </c>
      <c r="H68" s="6" t="s">
        <v>39</v>
      </c>
    </row>
    <row r="69" spans="1:8">
      <c r="A69" s="2">
        <v>52</v>
      </c>
      <c r="B69" s="3" t="s">
        <v>7</v>
      </c>
      <c r="C69" s="4">
        <v>45658</v>
      </c>
      <c r="D69" s="4">
        <v>46022</v>
      </c>
      <c r="E69" s="5">
        <v>15000</v>
      </c>
      <c r="F69" s="5">
        <f>+E69-G69</f>
        <v>456</v>
      </c>
      <c r="G69" s="5">
        <v>14544</v>
      </c>
      <c r="H69" s="6" t="s">
        <v>39</v>
      </c>
    </row>
    <row r="70" spans="1:8">
      <c r="A70" s="2">
        <v>53</v>
      </c>
      <c r="B70" s="3" t="s">
        <v>7</v>
      </c>
      <c r="C70" s="4">
        <v>45658</v>
      </c>
      <c r="D70" s="4">
        <v>46022</v>
      </c>
      <c r="E70" s="5">
        <v>15000</v>
      </c>
      <c r="F70" s="5">
        <f>+E70-G70</f>
        <v>456</v>
      </c>
      <c r="G70" s="5">
        <v>14544</v>
      </c>
      <c r="H70" s="6" t="s">
        <v>39</v>
      </c>
    </row>
    <row r="71" spans="1:8">
      <c r="A71" s="2">
        <v>54</v>
      </c>
      <c r="B71" s="3" t="s">
        <v>23</v>
      </c>
      <c r="C71" s="4">
        <v>45658</v>
      </c>
      <c r="D71" s="4">
        <v>46022</v>
      </c>
      <c r="E71" s="5">
        <v>15000</v>
      </c>
      <c r="F71" s="5">
        <f>+E71-G71</f>
        <v>456</v>
      </c>
      <c r="G71" s="5">
        <v>14544</v>
      </c>
      <c r="H71" s="6" t="s">
        <v>39</v>
      </c>
    </row>
    <row r="72" spans="1:8">
      <c r="A72" s="2">
        <v>55</v>
      </c>
      <c r="B72" s="3" t="s">
        <v>4</v>
      </c>
      <c r="C72" s="4">
        <v>45658</v>
      </c>
      <c r="D72" s="4">
        <v>46022</v>
      </c>
      <c r="E72" s="5">
        <v>15000</v>
      </c>
      <c r="F72" s="5">
        <f>+E72-G72</f>
        <v>456</v>
      </c>
      <c r="G72" s="5">
        <v>14544</v>
      </c>
      <c r="H72" s="6" t="s">
        <v>39</v>
      </c>
    </row>
    <row r="73" spans="1:8">
      <c r="A73" s="2">
        <v>56</v>
      </c>
      <c r="B73" s="3" t="s">
        <v>4</v>
      </c>
      <c r="C73" s="4">
        <v>45658</v>
      </c>
      <c r="D73" s="4">
        <v>46022</v>
      </c>
      <c r="E73" s="5">
        <v>15000</v>
      </c>
      <c r="F73" s="5">
        <f>+E73-G73</f>
        <v>456</v>
      </c>
      <c r="G73" s="5">
        <v>14544</v>
      </c>
      <c r="H73" s="6" t="s">
        <v>39</v>
      </c>
    </row>
    <row r="74" spans="1:8">
      <c r="A74" s="2">
        <v>57</v>
      </c>
      <c r="B74" s="3" t="s">
        <v>4</v>
      </c>
      <c r="C74" s="4">
        <v>45658</v>
      </c>
      <c r="D74" s="4">
        <v>46022</v>
      </c>
      <c r="E74" s="5">
        <v>15000</v>
      </c>
      <c r="F74" s="5">
        <f>+E74-G74</f>
        <v>456</v>
      </c>
      <c r="G74" s="5">
        <v>14544</v>
      </c>
      <c r="H74" s="6" t="s">
        <v>39</v>
      </c>
    </row>
    <row r="75" spans="1:8">
      <c r="A75" s="2">
        <v>58</v>
      </c>
      <c r="B75" s="3" t="s">
        <v>26</v>
      </c>
      <c r="C75" s="4">
        <v>45658</v>
      </c>
      <c r="D75" s="4">
        <v>46022</v>
      </c>
      <c r="E75" s="5">
        <v>15000</v>
      </c>
      <c r="F75" s="5">
        <f>+E75-G75</f>
        <v>456</v>
      </c>
      <c r="G75" s="5">
        <v>14544</v>
      </c>
      <c r="H75" s="6" t="s">
        <v>39</v>
      </c>
    </row>
    <row r="76" spans="1:8">
      <c r="A76" s="2">
        <v>59</v>
      </c>
      <c r="B76" s="3" t="s">
        <v>52</v>
      </c>
      <c r="C76" s="4">
        <v>45658</v>
      </c>
      <c r="D76" s="4">
        <v>46022</v>
      </c>
      <c r="E76" s="5">
        <v>15000</v>
      </c>
      <c r="F76" s="5">
        <f>+E76-G76</f>
        <v>456</v>
      </c>
      <c r="G76" s="5">
        <v>14544</v>
      </c>
      <c r="H76" s="6" t="s">
        <v>39</v>
      </c>
    </row>
    <row r="77" spans="1:8">
      <c r="A77" s="2">
        <v>60</v>
      </c>
      <c r="B77" s="3" t="s">
        <v>55</v>
      </c>
      <c r="C77" s="4">
        <v>45658</v>
      </c>
      <c r="D77" s="4">
        <v>46022</v>
      </c>
      <c r="E77" s="5">
        <v>15000</v>
      </c>
      <c r="F77" s="5">
        <f>+E77-G77</f>
        <v>456</v>
      </c>
      <c r="G77" s="5">
        <v>14544</v>
      </c>
      <c r="H77" s="6" t="s">
        <v>39</v>
      </c>
    </row>
    <row r="78" spans="1:8">
      <c r="A78" s="2">
        <v>61</v>
      </c>
      <c r="B78" s="3" t="s">
        <v>7</v>
      </c>
      <c r="C78" s="4">
        <v>45658</v>
      </c>
      <c r="D78" s="4">
        <v>46022</v>
      </c>
      <c r="E78" s="5">
        <v>15000</v>
      </c>
      <c r="F78" s="5">
        <f>+E78-G78</f>
        <v>456</v>
      </c>
      <c r="G78" s="5">
        <v>14544</v>
      </c>
      <c r="H78" s="6" t="s">
        <v>39</v>
      </c>
    </row>
    <row r="79" spans="1:8">
      <c r="A79" s="2">
        <v>62</v>
      </c>
      <c r="B79" s="3" t="s">
        <v>56</v>
      </c>
      <c r="C79" s="4">
        <v>45658</v>
      </c>
      <c r="D79" s="4">
        <v>46022</v>
      </c>
      <c r="E79" s="5">
        <v>15000</v>
      </c>
      <c r="F79" s="5">
        <f>+E79-G79</f>
        <v>456</v>
      </c>
      <c r="G79" s="5">
        <v>14544</v>
      </c>
      <c r="H79" s="6" t="s">
        <v>39</v>
      </c>
    </row>
    <row r="80" spans="1:8">
      <c r="A80" s="2">
        <v>63</v>
      </c>
      <c r="B80" s="3" t="s">
        <v>22</v>
      </c>
      <c r="C80" s="4">
        <v>45658</v>
      </c>
      <c r="D80" s="4">
        <v>46022</v>
      </c>
      <c r="E80" s="5">
        <v>15000</v>
      </c>
      <c r="F80" s="5">
        <f>+E80-G80</f>
        <v>456</v>
      </c>
      <c r="G80" s="5">
        <v>14544</v>
      </c>
      <c r="H80" s="6" t="s">
        <v>39</v>
      </c>
    </row>
    <row r="81" spans="1:8">
      <c r="A81" s="2">
        <v>64</v>
      </c>
      <c r="B81" s="3" t="s">
        <v>26</v>
      </c>
      <c r="C81" s="4">
        <v>45658</v>
      </c>
      <c r="D81" s="4">
        <v>46022</v>
      </c>
      <c r="E81" s="5">
        <v>15000</v>
      </c>
      <c r="F81" s="5">
        <f>+E81-G81</f>
        <v>456</v>
      </c>
      <c r="G81" s="5">
        <v>14544</v>
      </c>
      <c r="H81" s="6" t="s">
        <v>39</v>
      </c>
    </row>
    <row r="82" spans="1:8">
      <c r="A82" s="2">
        <v>65</v>
      </c>
      <c r="B82" s="3" t="s">
        <v>16</v>
      </c>
      <c r="C82" s="4">
        <v>45658</v>
      </c>
      <c r="D82" s="4">
        <v>46022</v>
      </c>
      <c r="E82" s="5">
        <v>13000</v>
      </c>
      <c r="F82" s="5">
        <f>+E82-G82</f>
        <v>395.20000000000073</v>
      </c>
      <c r="G82" s="5">
        <v>12604.8</v>
      </c>
      <c r="H82" s="6" t="s">
        <v>39</v>
      </c>
    </row>
    <row r="83" spans="1:8">
      <c r="A83" s="2">
        <v>66</v>
      </c>
      <c r="B83" s="3" t="s">
        <v>3</v>
      </c>
      <c r="C83" s="4">
        <v>45658</v>
      </c>
      <c r="D83" s="4">
        <v>46022</v>
      </c>
      <c r="E83" s="5">
        <v>12000</v>
      </c>
      <c r="F83" s="5">
        <f>+E83-G83</f>
        <v>364.79999999999927</v>
      </c>
      <c r="G83" s="5">
        <v>11635.2</v>
      </c>
      <c r="H83" s="6" t="s">
        <v>39</v>
      </c>
    </row>
    <row r="84" spans="1:8">
      <c r="A84" s="2">
        <v>67</v>
      </c>
      <c r="B84" s="3" t="s">
        <v>57</v>
      </c>
      <c r="C84" s="4">
        <v>45658</v>
      </c>
      <c r="D84" s="4">
        <v>46022</v>
      </c>
      <c r="E84" s="5">
        <v>12000</v>
      </c>
      <c r="F84" s="5">
        <f>+E84-G84</f>
        <v>364.79999999999927</v>
      </c>
      <c r="G84" s="5">
        <v>11635.2</v>
      </c>
      <c r="H84" s="6" t="s">
        <v>39</v>
      </c>
    </row>
    <row r="85" spans="1:8">
      <c r="A85" s="2">
        <v>68</v>
      </c>
      <c r="B85" s="3" t="s">
        <v>10</v>
      </c>
      <c r="C85" s="4">
        <v>45658</v>
      </c>
      <c r="D85" s="4">
        <v>46022</v>
      </c>
      <c r="E85" s="5">
        <v>12000</v>
      </c>
      <c r="F85" s="5">
        <f>+E85-G85</f>
        <v>364.79999999999927</v>
      </c>
      <c r="G85" s="5">
        <v>11635.2</v>
      </c>
      <c r="H85" s="6" t="s">
        <v>39</v>
      </c>
    </row>
    <row r="86" spans="1:8">
      <c r="A86" s="2">
        <v>69</v>
      </c>
      <c r="B86" s="3" t="s">
        <v>58</v>
      </c>
      <c r="C86" s="4">
        <v>45658</v>
      </c>
      <c r="D86" s="4">
        <v>46022</v>
      </c>
      <c r="E86" s="5">
        <v>12000</v>
      </c>
      <c r="F86" s="5">
        <f>+E86-G86</f>
        <v>364.79999999999927</v>
      </c>
      <c r="G86" s="5">
        <v>11635.2</v>
      </c>
      <c r="H86" s="6" t="s">
        <v>39</v>
      </c>
    </row>
    <row r="87" spans="1:8">
      <c r="A87" s="2">
        <v>70</v>
      </c>
      <c r="B87" s="3" t="s">
        <v>59</v>
      </c>
      <c r="C87" s="4">
        <v>45658</v>
      </c>
      <c r="D87" s="4">
        <v>46022</v>
      </c>
      <c r="E87" s="5">
        <v>12000</v>
      </c>
      <c r="F87" s="5">
        <f>+E87-G87</f>
        <v>364.79999999999927</v>
      </c>
      <c r="G87" s="5">
        <v>11635.2</v>
      </c>
      <c r="H87" s="6" t="s">
        <v>39</v>
      </c>
    </row>
    <row r="88" spans="1:8">
      <c r="A88" s="2">
        <v>71</v>
      </c>
      <c r="B88" s="3" t="s">
        <v>27</v>
      </c>
      <c r="C88" s="4">
        <v>45658</v>
      </c>
      <c r="D88" s="4">
        <v>46022</v>
      </c>
      <c r="E88" s="5">
        <v>12000</v>
      </c>
      <c r="F88" s="5">
        <f>+E88-G88</f>
        <v>2080.2600000000002</v>
      </c>
      <c r="G88" s="5">
        <v>9919.74</v>
      </c>
      <c r="H88" s="6" t="s">
        <v>39</v>
      </c>
    </row>
    <row r="89" spans="1:8">
      <c r="A89" s="2">
        <v>72</v>
      </c>
      <c r="B89" s="3" t="s">
        <v>9</v>
      </c>
      <c r="C89" s="4">
        <v>45658</v>
      </c>
      <c r="D89" s="4">
        <v>46022</v>
      </c>
      <c r="E89" s="5">
        <v>12000</v>
      </c>
      <c r="F89" s="5">
        <f>+E89-G89</f>
        <v>364.79999999999927</v>
      </c>
      <c r="G89" s="5">
        <v>11635.2</v>
      </c>
      <c r="H89" s="6" t="s">
        <v>39</v>
      </c>
    </row>
    <row r="90" spans="1:8">
      <c r="A90" s="2">
        <v>73</v>
      </c>
      <c r="B90" s="3" t="s">
        <v>60</v>
      </c>
      <c r="C90" s="4">
        <v>45658</v>
      </c>
      <c r="D90" s="4">
        <v>46022</v>
      </c>
      <c r="E90" s="5">
        <v>11000</v>
      </c>
      <c r="F90" s="5">
        <f>+E90-G90</f>
        <v>334.39999999999964</v>
      </c>
      <c r="G90" s="5">
        <v>10665.6</v>
      </c>
      <c r="H90" s="6" t="s">
        <v>39</v>
      </c>
    </row>
    <row r="91" spans="1:8">
      <c r="A91" s="2">
        <v>74</v>
      </c>
      <c r="B91" s="3" t="s">
        <v>19</v>
      </c>
      <c r="C91" s="4">
        <v>45658</v>
      </c>
      <c r="D91" s="4">
        <v>46022</v>
      </c>
      <c r="E91" s="5">
        <v>11000</v>
      </c>
      <c r="F91" s="5">
        <f>+E91-G91</f>
        <v>334.39999999999964</v>
      </c>
      <c r="G91" s="5">
        <v>10665.6</v>
      </c>
      <c r="H91" s="6" t="s">
        <v>39</v>
      </c>
    </row>
    <row r="92" spans="1:8">
      <c r="A92" s="2">
        <v>75</v>
      </c>
      <c r="B92" s="3" t="s">
        <v>24</v>
      </c>
      <c r="C92" s="4">
        <v>45658</v>
      </c>
      <c r="D92" s="4">
        <v>46022</v>
      </c>
      <c r="E92" s="5">
        <v>11000</v>
      </c>
      <c r="F92" s="5">
        <f>+E92-G92</f>
        <v>334.39999999999964</v>
      </c>
      <c r="G92" s="5">
        <v>10665.6</v>
      </c>
      <c r="H92" s="6" t="s">
        <v>39</v>
      </c>
    </row>
    <row r="93" spans="1:8">
      <c r="A93" s="2">
        <v>76</v>
      </c>
      <c r="B93" s="3" t="s">
        <v>15</v>
      </c>
      <c r="C93" s="4">
        <v>45658</v>
      </c>
      <c r="D93" s="4">
        <v>46022</v>
      </c>
      <c r="E93" s="5">
        <v>10920</v>
      </c>
      <c r="F93" s="5">
        <f>+E93-G93</f>
        <v>331.96999999999935</v>
      </c>
      <c r="G93" s="5">
        <v>10588.03</v>
      </c>
      <c r="H93" s="6" t="s">
        <v>39</v>
      </c>
    </row>
    <row r="94" spans="1:8">
      <c r="A94" s="2">
        <v>77</v>
      </c>
      <c r="B94" s="3" t="s">
        <v>61</v>
      </c>
      <c r="C94" s="4">
        <v>45658</v>
      </c>
      <c r="D94" s="4">
        <v>46022</v>
      </c>
      <c r="E94" s="5">
        <v>10000</v>
      </c>
      <c r="F94" s="5">
        <f>+E94-G94</f>
        <v>304</v>
      </c>
      <c r="G94" s="5">
        <v>9696</v>
      </c>
      <c r="H94" s="6" t="s">
        <v>39</v>
      </c>
    </row>
    <row r="95" spans="1:8">
      <c r="A95" s="2">
        <v>78</v>
      </c>
      <c r="B95" s="3" t="s">
        <v>62</v>
      </c>
      <c r="C95" s="4">
        <v>45658</v>
      </c>
      <c r="D95" s="4">
        <v>46022</v>
      </c>
      <c r="E95" s="5">
        <v>10000</v>
      </c>
      <c r="F95" s="5">
        <f>+E95-G95</f>
        <v>304</v>
      </c>
      <c r="G95" s="5">
        <v>9696</v>
      </c>
      <c r="H95" s="6" t="s">
        <v>39</v>
      </c>
    </row>
    <row r="96" spans="1:8">
      <c r="A96" s="2">
        <v>79</v>
      </c>
      <c r="B96" s="3" t="s">
        <v>25</v>
      </c>
      <c r="C96" s="4">
        <v>45658</v>
      </c>
      <c r="D96" s="4">
        <v>46022</v>
      </c>
      <c r="E96" s="5">
        <v>10000</v>
      </c>
      <c r="F96" s="5">
        <f>+E96-G96</f>
        <v>304</v>
      </c>
      <c r="G96" s="5">
        <v>9696</v>
      </c>
      <c r="H96" s="6" t="s">
        <v>39</v>
      </c>
    </row>
    <row r="97" spans="1:8">
      <c r="A97" s="2">
        <v>80</v>
      </c>
      <c r="B97" s="3" t="s">
        <v>25</v>
      </c>
      <c r="C97" s="4">
        <v>45658</v>
      </c>
      <c r="D97" s="4">
        <v>46022</v>
      </c>
      <c r="E97" s="5">
        <v>10000</v>
      </c>
      <c r="F97" s="5">
        <f>+E97-G97</f>
        <v>304</v>
      </c>
      <c r="G97" s="5">
        <v>9696</v>
      </c>
      <c r="H97" s="6" t="s">
        <v>39</v>
      </c>
    </row>
    <row r="98" spans="1:8">
      <c r="A98" s="2">
        <v>81</v>
      </c>
      <c r="B98" s="3" t="s">
        <v>29</v>
      </c>
      <c r="C98" s="4">
        <v>45658</v>
      </c>
      <c r="D98" s="4">
        <v>46022</v>
      </c>
      <c r="E98" s="5">
        <v>8560</v>
      </c>
      <c r="F98" s="5">
        <f>+E98-G98</f>
        <v>260.21999999999935</v>
      </c>
      <c r="G98" s="5">
        <v>8299.7800000000007</v>
      </c>
      <c r="H98" s="6" t="s">
        <v>39</v>
      </c>
    </row>
    <row r="99" spans="1:8">
      <c r="A99" s="2">
        <v>82</v>
      </c>
      <c r="B99" s="3" t="s">
        <v>54</v>
      </c>
      <c r="C99" s="4">
        <v>45658</v>
      </c>
      <c r="D99" s="4">
        <v>46022</v>
      </c>
      <c r="E99" s="5">
        <v>8000</v>
      </c>
      <c r="F99" s="5">
        <f>+E99-G99</f>
        <v>243.19999999999982</v>
      </c>
      <c r="G99" s="5">
        <v>7756.8</v>
      </c>
      <c r="H99" s="6" t="s">
        <v>39</v>
      </c>
    </row>
    <row r="100" spans="1:8">
      <c r="A100" s="3"/>
      <c r="B100" s="7" t="s">
        <v>40</v>
      </c>
      <c r="C100" s="3"/>
      <c r="D100" s="3"/>
      <c r="E100" s="8">
        <f>SUM(E18:E99)</f>
        <v>1430480</v>
      </c>
      <c r="F100" s="8">
        <f>SUM(F18:F99)</f>
        <v>47106.510000000017</v>
      </c>
      <c r="G100" s="8">
        <f>SUM(G18:G99)</f>
        <v>1383373.4900000002</v>
      </c>
      <c r="H100" s="3"/>
    </row>
    <row r="105" spans="1:8" ht="15.75">
      <c r="A105" s="20" t="s">
        <v>64</v>
      </c>
      <c r="B105" s="20"/>
      <c r="C105" s="20"/>
      <c r="D105" s="20"/>
      <c r="E105" s="20"/>
      <c r="F105" s="20"/>
      <c r="G105" s="20"/>
      <c r="H105" s="20"/>
    </row>
    <row r="106" spans="1:8" ht="15.75">
      <c r="A106" s="21" t="s">
        <v>65</v>
      </c>
      <c r="B106" s="20"/>
      <c r="C106" s="20"/>
      <c r="D106" s="20"/>
      <c r="E106" s="20"/>
      <c r="F106" s="20"/>
      <c r="G106" s="20"/>
      <c r="H106" s="20"/>
    </row>
    <row r="107" spans="1:8" ht="15.75">
      <c r="A107" s="21" t="s">
        <v>66</v>
      </c>
      <c r="B107" s="21"/>
      <c r="C107" s="21"/>
      <c r="D107" s="21"/>
      <c r="E107" s="21"/>
      <c r="F107" s="21"/>
      <c r="G107" s="21"/>
      <c r="H107" s="21"/>
    </row>
  </sheetData>
  <mergeCells count="12">
    <mergeCell ref="A105:H105"/>
    <mergeCell ref="A106:H106"/>
    <mergeCell ref="A107:H107"/>
    <mergeCell ref="A16:H16"/>
    <mergeCell ref="A7:H7"/>
    <mergeCell ref="A8:H8"/>
    <mergeCell ref="A9:H9"/>
    <mergeCell ref="A10:H10"/>
    <mergeCell ref="A11:H11"/>
    <mergeCell ref="A13:H13"/>
    <mergeCell ref="A14:H14"/>
    <mergeCell ref="A15:G15"/>
  </mergeCells>
  <pageMargins left="0.7" right="0.7" top="0.75" bottom="0.75" header="0.3" footer="0.3"/>
  <pageSetup paperSize="9"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ISSFVIVI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LEBRON</dc:creator>
  <cp:lastModifiedBy>CARLOS LEBRON</cp:lastModifiedBy>
  <cp:lastPrinted>2025-07-24T14:10:08Z</cp:lastPrinted>
  <dcterms:created xsi:type="dcterms:W3CDTF">2025-08-19T18:09:01Z</dcterms:created>
  <dcterms:modified xsi:type="dcterms:W3CDTF">2025-08-19T18:09:01Z</dcterms:modified>
</cp:coreProperties>
</file>